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<sst xmlns="http://schemas.openxmlformats.org/spreadsheetml/2006/main" count="583" uniqueCount="149">
  <si>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</si>
  <si>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</si>
  <si>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</si>
  <si>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</si>
  <si>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</si>
  <si>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</si>
  <si>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</si>
  <si>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</si>
  <si>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</si>
  <si>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</si>
  <si>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</si>
  <si>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</si>
  <si>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Phòng học lý thuyết được phân bổ trong TKB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</si>
  <si>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</si>
  <si>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</si>
  <si>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</si>
  <si>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</si>
  <si>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</si>
  <si>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</si>
  <si>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</si>
  <si>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</si>
  <si>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</si>
  <si>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</si>
  <si>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</si>
  <si>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</si>
  <si>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</si>
  <si>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</si>
  <si>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</si>
  <si>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</si>
  <si>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</si>
  <si>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</si>
  <si>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</si>
  <si>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</si>
  <si>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</si>
  <si>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</si>
  <si>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</si>
  <si>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</si>
  <si>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</si>
  <si>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Đ.Đạt</t>
  </si>
  <si>
    <t>TH nguội</t>
  </si>
  <si>
    <t>Q.Chính</t>
  </si>
  <si>
    <t>M.Tâm</t>
  </si>
  <si>
    <t>2-4</t>
  </si>
  <si>
    <t>H.Tuấn</t>
  </si>
  <si>
    <t>Sânbóng KTX</t>
  </si>
  <si>
    <t>V.Danh</t>
  </si>
  <si>
    <t>N.Đàm</t>
  </si>
  <si>
    <t>Đo lường điện</t>
  </si>
  <si>
    <t>V.Oanh</t>
  </si>
  <si>
    <t>Vẽ điện</t>
  </si>
  <si>
    <t>T.Bình</t>
  </si>
  <si>
    <t>An toàn lao động</t>
  </si>
  <si>
    <t>C.Tấn</t>
  </si>
  <si>
    <t>Ngoại ngữ</t>
  </si>
  <si>
    <t>T.Ba</t>
  </si>
  <si>
    <t>Vật liệu học</t>
  </si>
  <si>
    <t>M.Tùng</t>
  </si>
  <si>
    <t>H.Tâm</t>
  </si>
  <si>
    <t>Dung sai</t>
  </si>
  <si>
    <t>T.Tại</t>
  </si>
  <si>
    <t>Thực tậpKTCK</t>
  </si>
  <si>
    <t>P.Minh</t>
  </si>
  <si>
    <t>Vẽ KT</t>
  </si>
  <si>
    <t>C.Sơn</t>
  </si>
  <si>
    <t>CDCTB15A1</t>
  </si>
  <si>
    <t>T.Hoàng</t>
  </si>
  <si>
    <t>Hình học học hình</t>
  </si>
  <si>
    <t>Xưởng TH</t>
  </si>
  <si>
    <t>CDVHT15A1</t>
  </si>
  <si>
    <t>V.Đông</t>
  </si>
  <si>
    <t>Q.Việt</t>
  </si>
  <si>
    <t>Đ.Trung</t>
  </si>
  <si>
    <t>CDMAY15A1</t>
  </si>
  <si>
    <t>Người lập</t>
  </si>
  <si>
    <t>Huỳnh Thiếu Duy</t>
  </si>
  <si>
    <t>Nhiệt KT</t>
  </si>
  <si>
    <t>H.Linh</t>
  </si>
  <si>
    <t>Cơ sở QT</t>
  </si>
  <si>
    <t>V.Hòa</t>
  </si>
  <si>
    <t>B.Hà</t>
  </si>
  <si>
    <t>Vật liệu May</t>
  </si>
  <si>
    <t>D.Huân</t>
  </si>
  <si>
    <t>Thiết bị May     1-4</t>
  </si>
  <si>
    <t>May áo sơ mi</t>
  </si>
  <si>
    <t>KT an toàn</t>
  </si>
  <si>
    <t>lao động</t>
  </si>
  <si>
    <t>Q.Bình</t>
  </si>
  <si>
    <t>SânB. KTX</t>
  </si>
  <si>
    <t>Đ.Hiếu</t>
  </si>
  <si>
    <t>X.Cảnh</t>
  </si>
  <si>
    <t>An toàn LĐ</t>
  </si>
  <si>
    <t>Điện KT</t>
  </si>
  <si>
    <t>N.Phương</t>
  </si>
  <si>
    <t>M.Nguyệt</t>
  </si>
  <si>
    <t>TH hàn CB</t>
  </si>
  <si>
    <t>V.Bảy</t>
  </si>
  <si>
    <t>Nhóm 1</t>
  </si>
  <si>
    <t xml:space="preserve">Autocad </t>
  </si>
  <si>
    <t>Nhóm 2</t>
  </si>
  <si>
    <t>T.Ngân</t>
  </si>
  <si>
    <t>Linh kiện ĐTU</t>
  </si>
  <si>
    <t>T.Trầm</t>
  </si>
  <si>
    <t>HB,C304</t>
  </si>
  <si>
    <t>CQT thủy cơ</t>
  </si>
  <si>
    <t>H.Nam</t>
  </si>
  <si>
    <t>Hóa vô cơ</t>
  </si>
  <si>
    <t>Th.Uyên</t>
  </si>
  <si>
    <t>T.Huyền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</si>
  <si>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</si>
  <si>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</si>
  <si>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</si>
  <si>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</si>
  <si>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</si>
  <si>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>Tuần 5</t>
  </si>
  <si>
    <t>HB C103</t>
  </si>
  <si>
    <t xml:space="preserve"> HỌC VĂN HÓA  LỚP  10A1 ĐẾN 10A5 HỌC PHÒNG C301 ĐẾN C305 KHU HIỆU BỘ</t>
  </si>
  <si>
    <t>1-2</t>
  </si>
  <si>
    <t>Vẽ kỹ thuật</t>
  </si>
  <si>
    <t>Xưởng Khoa</t>
  </si>
  <si>
    <t>X.Viễn</t>
  </si>
  <si>
    <t>12-10-15</t>
  </si>
  <si>
    <t>13-10-15</t>
  </si>
  <si>
    <t>14-10-15</t>
  </si>
  <si>
    <t>15-10-15</t>
  </si>
  <si>
    <t>16-10-15</t>
  </si>
  <si>
    <t>17-10-15</t>
  </si>
  <si>
    <t>Tầng 3 TT lái xe</t>
  </si>
  <si>
    <t>Tầng 2 TT lái xe</t>
  </si>
  <si>
    <t>G.Đường TG1</t>
  </si>
  <si>
    <t>HB C301</t>
  </si>
  <si>
    <t>HB C302</t>
  </si>
  <si>
    <t>An toàn điện</t>
  </si>
  <si>
    <t>P.Trung</t>
  </si>
  <si>
    <t>B202-K.điện</t>
  </si>
  <si>
    <t>Xưởng  GĐ triệt khu c</t>
  </si>
  <si>
    <t>khu C</t>
  </si>
  <si>
    <t>Khu C</t>
  </si>
  <si>
    <t>HB C305</t>
  </si>
  <si>
    <t>Xưởng  TH Điện</t>
  </si>
  <si>
    <t>Xưởng Đlực</t>
  </si>
  <si>
    <t>Xưởng X Dựng</t>
  </si>
  <si>
    <t>Xưởng TH B108</t>
  </si>
  <si>
    <t>CGK15B1</t>
  </si>
  <si>
    <t>Xưởng Cắt gọt</t>
  </si>
  <si>
    <t>N.Mừng</t>
  </si>
  <si>
    <t>HỆ:  TRUNG CẤP NGHỀ +  CAO ĐẲNG NGHỀ</t>
  </si>
  <si>
    <t>CDCGK15A1</t>
  </si>
  <si>
    <t xml:space="preserve">Dung sai </t>
  </si>
  <si>
    <t>Nguội CB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</si>
</sst>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 quotePrefix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2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22" xfId="0" applyFont="1" applyBorder="1" applyAlignment="1" quotePrefix="1">
      <alignment horizontal="right" vertical="center"/>
    </xf>
    <xf numFmtId="0" fontId="20" fillId="0" borderId="22" xfId="0" applyFont="1" applyFill="1" applyBorder="1" applyAlignment="1" quotePrefix="1">
      <alignment vertical="center"/>
    </xf>
    <xf numFmtId="0" fontId="14" fillId="0" borderId="23" xfId="0" applyFont="1" applyFill="1" applyBorder="1" applyAlignment="1">
      <alignment horizontal="right"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right" vertical="center"/>
    </xf>
    <xf numFmtId="0" fontId="28" fillId="0" borderId="11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1" fillId="0" borderId="12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16" fontId="30" fillId="0" borderId="11" xfId="0" applyNumberFormat="1" applyFont="1" applyFill="1" applyBorder="1" applyAlignment="1" quotePrefix="1">
      <alignment horizontal="right"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14" fillId="4" borderId="8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9" xfId="0" applyFont="1" applyFill="1" applyBorder="1" applyAlignment="1" quotePrefix="1">
      <alignment horizontal="right" vertical="center"/>
    </xf>
    <xf numFmtId="0" fontId="29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11" xfId="0" applyFont="1" applyFill="1" applyBorder="1" applyAlignment="1" quotePrefix="1">
      <alignment horizontal="right" vertical="center"/>
    </xf>
    <xf numFmtId="0" fontId="34" fillId="0" borderId="12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horizontal="right" vertical="center"/>
    </xf>
    <xf numFmtId="0" fontId="36" fillId="0" borderId="12" xfId="0" applyFont="1" applyFill="1" applyBorder="1" applyAlignment="1">
      <alignment vertical="center"/>
    </xf>
    <xf numFmtId="0" fontId="35" fillId="0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36" fillId="3" borderId="12" xfId="0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33" fillId="0" borderId="9" xfId="0" applyFont="1" applyFill="1" applyBorder="1" applyAlignment="1" quotePrefix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0" fillId="0" borderId="5" xfId="0" applyBorder="1" applyAlignment="1">
      <alignment/>
    </xf>
    <xf numFmtId="0" fontId="14" fillId="0" borderId="10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33" fillId="0" borderId="10" xfId="0" applyFont="1" applyFill="1" applyBorder="1" applyAlignment="1" quotePrefix="1">
      <alignment horizontal="right" vertical="center"/>
    </xf>
    <xf numFmtId="0" fontId="33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0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5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 quotePrefix="1">
      <alignment horizontal="center" vertical="center"/>
    </xf>
    <xf numFmtId="164" fontId="6" fillId="0" borderId="3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33" xfId="0" applyNumberFormat="1" applyFont="1" applyBorder="1" applyAlignment="1" quotePrefix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U371"/>
  <sheetViews>
    <sheetView tabSelected="1" zoomScale="70" zoomScaleNormal="7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8" sqref="S1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21484375" style="9" customWidth="1"/>
    <col min="4" max="4" width="6.10546875" style="1" customWidth="1"/>
    <col min="5" max="5" width="11.4453125" style="9" customWidth="1"/>
    <col min="6" max="6" width="6.5546875" style="1" customWidth="1"/>
    <col min="7" max="7" width="10.88671875" style="1" customWidth="1"/>
    <col min="8" max="8" width="7.21484375" style="1" customWidth="1"/>
    <col min="9" max="9" width="11.3359375" style="1" customWidth="1"/>
    <col min="10" max="10" width="5.5546875" style="1" customWidth="1"/>
    <col min="11" max="11" width="10.5546875" style="1" customWidth="1"/>
    <col min="12" max="12" width="5.99609375" style="1" customWidth="1"/>
    <col min="13" max="13" width="12.3359375" style="1" customWidth="1"/>
    <col min="14" max="14" width="6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5.4453125" style="8" customWidth="1"/>
    <col min="19" max="19" width="12.10546875" style="9" customWidth="1"/>
    <col min="20" max="20" width="6.5546875" style="1" customWidth="1"/>
    <col min="21" max="21" width="9.3359375" style="9" customWidth="1"/>
    <col min="22" max="22" width="6.77734375" style="1" customWidth="1"/>
    <col min="23" max="23" width="9.88671875" style="1" customWidth="1"/>
    <col min="24" max="24" width="7.6640625" style="1" customWidth="1"/>
    <col min="25" max="25" width="11.10546875" style="1" customWidth="1"/>
    <col min="26" max="26" width="5.4453125" style="1" customWidth="1"/>
    <col min="27" max="27" width="11.99609375" style="1" customWidth="1"/>
    <col min="28" max="28" width="6.99609375" style="1" customWidth="1"/>
    <col min="29" max="29" width="3.554687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11.21484375" style="1" customWidth="1"/>
    <col min="34" max="34" width="5.6640625" style="1" customWidth="1"/>
    <col min="35" max="35" width="11.10546875" style="1" customWidth="1"/>
    <col min="36" max="36" width="6.6640625" style="1" customWidth="1"/>
    <col min="37" max="37" width="10.5546875" style="1" customWidth="1"/>
    <col min="38" max="38" width="6.21484375" style="1" customWidth="1"/>
    <col min="39" max="39" width="12.10546875" style="1" customWidth="1"/>
    <col min="40" max="40" width="7.5546875" style="1" customWidth="1"/>
    <col min="41" max="41" width="10.6640625" style="1" customWidth="1"/>
    <col min="42" max="42" width="5.77734375" style="1" customWidth="1"/>
    <col min="43" max="43" width="4.5546875" style="1" hidden="1" customWidth="1"/>
    <col min="44" max="52" width="5.5546875" style="1" hidden="1" customWidth="1"/>
    <col min="53" max="53" width="6.10546875" style="1" hidden="1" customWidth="1"/>
    <col min="54" max="57" width="5.5546875" style="1" hidden="1" customWidth="1"/>
    <col min="58" max="58" width="6.21484375" style="1" hidden="1" customWidth="1"/>
    <col min="59" max="59" width="0" style="1" hidden="1" customWidth="1"/>
    <col min="60" max="60" width="3.5546875" style="1" customWidth="1"/>
    <col min="61" max="61" width="8.10546875" style="1" customWidth="1"/>
    <col min="62" max="62" width="11.10546875" style="1" customWidth="1"/>
    <col min="63" max="63" width="7.10546875" style="1" customWidth="1"/>
    <col min="64" max="64" width="11.21484375" style="1" customWidth="1"/>
    <col min="65" max="65" width="5.6640625" style="1" customWidth="1"/>
    <col min="66" max="66" width="11.10546875" style="1" customWidth="1"/>
    <col min="67" max="67" width="6.6640625" style="1" customWidth="1"/>
    <col min="68" max="68" width="10.5546875" style="1" customWidth="1"/>
    <col min="69" max="69" width="6.21484375" style="1" customWidth="1"/>
    <col min="70" max="70" width="11.10546875" style="1" customWidth="1"/>
    <col min="71" max="71" width="7.5546875" style="1" customWidth="1"/>
    <col min="72" max="72" width="10.6640625" style="1" customWidth="1"/>
    <col min="73" max="73" width="5.77734375" style="1" customWidth="1"/>
    <col min="74" max="16384" width="8.88671875" style="1" customWidth="1"/>
  </cols>
  <sheetData>
    <row r="1" spans="1:73" s="13" customFormat="1" ht="15" customHeight="1">
      <c r="A1" s="11" t="s">
        <v>0</v>
      </c>
      <c r="B1" s="11"/>
      <c r="C1" s="11"/>
      <c r="D1" s="11"/>
      <c r="E1" s="11"/>
      <c r="F1" s="2" t="s">
        <v>30</v>
      </c>
      <c r="G1" s="2"/>
      <c r="H1" s="2"/>
      <c r="I1" s="2"/>
      <c r="J1" s="2"/>
      <c r="K1" s="174" t="s">
        <v>113</v>
      </c>
      <c r="L1" s="175"/>
      <c r="M1" s="55" t="str">
        <f>B8</f>
        <v>12-10-15</v>
      </c>
      <c r="O1" s="11" t="s">
        <v>0</v>
      </c>
      <c r="P1" s="11"/>
      <c r="Q1" s="11"/>
      <c r="R1" s="11"/>
      <c r="T1" s="2" t="s">
        <v>30</v>
      </c>
      <c r="V1" s="2"/>
      <c r="W1" s="2"/>
      <c r="X1" s="2"/>
      <c r="Y1" s="196" t="str">
        <f>K1</f>
        <v>Tuần 5</v>
      </c>
      <c r="Z1" s="197"/>
      <c r="AA1" s="199" t="str">
        <f>M1</f>
        <v>12-10-15</v>
      </c>
      <c r="AB1" s="200"/>
      <c r="AC1" s="11" t="s">
        <v>0</v>
      </c>
      <c r="AD1" s="11"/>
      <c r="AE1" s="11"/>
      <c r="AF1" s="11"/>
      <c r="AG1" s="11"/>
      <c r="AH1" s="11"/>
      <c r="AI1" s="2" t="s">
        <v>30</v>
      </c>
      <c r="AM1" s="2"/>
      <c r="AN1" s="192" t="str">
        <f>Y1</f>
        <v>Tuần 5</v>
      </c>
      <c r="AO1" s="183" t="str">
        <f>LEFT(AD8,6)&amp;"20"&amp;RIGHT(AD8,2)</f>
        <v>12-10-2015</v>
      </c>
      <c r="AP1" s="184"/>
      <c r="BH1" s="11" t="s">
        <v>0</v>
      </c>
      <c r="BI1" s="11"/>
      <c r="BJ1" s="11"/>
      <c r="BK1" s="11"/>
      <c r="BL1" s="11"/>
      <c r="BM1" s="11"/>
      <c r="BN1" s="2" t="s">
        <v>30</v>
      </c>
      <c r="BR1" s="196" t="str">
        <f>AN1</f>
        <v>Tuần 5</v>
      </c>
      <c r="BS1" s="197"/>
      <c r="BT1" s="183" t="str">
        <f>AO1</f>
        <v>12-10-2015</v>
      </c>
      <c r="BU1" s="184"/>
    </row>
    <row r="2" spans="1:73" s="13" customFormat="1" ht="15.75" customHeight="1">
      <c r="A2" s="185" t="s">
        <v>1</v>
      </c>
      <c r="B2" s="185"/>
      <c r="C2" s="185"/>
      <c r="D2" s="185"/>
      <c r="E2" s="41"/>
      <c r="F2" s="2" t="s">
        <v>9</v>
      </c>
      <c r="G2" s="2"/>
      <c r="H2" s="2"/>
      <c r="I2" s="2"/>
      <c r="J2" s="2"/>
      <c r="K2" s="176"/>
      <c r="L2" s="128"/>
      <c r="M2" s="56" t="str">
        <f>B38</f>
        <v>17-10-15</v>
      </c>
      <c r="O2" s="185" t="s">
        <v>1</v>
      </c>
      <c r="P2" s="185"/>
      <c r="Q2" s="185"/>
      <c r="R2" s="185"/>
      <c r="T2" s="2" t="s">
        <v>28</v>
      </c>
      <c r="V2" s="2"/>
      <c r="W2" s="2"/>
      <c r="X2" s="2"/>
      <c r="Y2" s="196"/>
      <c r="Z2" s="197"/>
      <c r="AA2" s="201" t="str">
        <f>M2</f>
        <v>17-10-15</v>
      </c>
      <c r="AB2" s="202"/>
      <c r="AC2" s="185" t="s">
        <v>1</v>
      </c>
      <c r="AD2" s="185"/>
      <c r="AE2" s="185"/>
      <c r="AF2" s="185"/>
      <c r="AG2" s="41"/>
      <c r="AH2" s="41"/>
      <c r="AI2" s="2" t="s">
        <v>10</v>
      </c>
      <c r="AM2" s="2"/>
      <c r="AN2" s="193"/>
      <c r="AO2" s="186" t="str">
        <f>LEFT(AD38,6)&amp;"20"&amp;RIGHT(AD38,2)</f>
        <v>17-10-2015</v>
      </c>
      <c r="AP2" s="187"/>
      <c r="BH2" s="185" t="s">
        <v>1</v>
      </c>
      <c r="BI2" s="185"/>
      <c r="BJ2" s="185"/>
      <c r="BK2" s="185"/>
      <c r="BL2" s="41"/>
      <c r="BM2" s="41"/>
      <c r="BN2" s="2" t="s">
        <v>145</v>
      </c>
      <c r="BR2" s="196"/>
      <c r="BS2" s="197"/>
      <c r="BT2" s="186" t="str">
        <f>AO2</f>
        <v>17-10-2015</v>
      </c>
      <c r="BU2" s="187"/>
    </row>
    <row r="3" spans="1:70" s="13" customFormat="1" ht="14.25" customHeight="1">
      <c r="A3" s="11"/>
      <c r="B3" s="11"/>
      <c r="C3" s="2"/>
      <c r="D3" s="12"/>
      <c r="E3" s="2"/>
      <c r="F3" s="42" t="s">
        <v>13</v>
      </c>
      <c r="G3" s="42"/>
      <c r="H3" s="42"/>
      <c r="I3" s="42"/>
      <c r="J3" s="42"/>
      <c r="K3" s="42"/>
      <c r="O3" s="53"/>
      <c r="P3" s="53"/>
      <c r="T3" s="42" t="s">
        <v>13</v>
      </c>
      <c r="U3" s="43"/>
      <c r="V3" s="42"/>
      <c r="W3" s="42"/>
      <c r="X3" s="42"/>
      <c r="AA3" s="42"/>
      <c r="AC3" s="11"/>
      <c r="AD3" s="11"/>
      <c r="AE3" s="2"/>
      <c r="AF3" s="12"/>
      <c r="AG3" s="2"/>
      <c r="AH3" s="12"/>
      <c r="AI3" s="42" t="s">
        <v>29</v>
      </c>
      <c r="AJ3" s="43"/>
      <c r="AK3" s="43"/>
      <c r="AL3" s="43"/>
      <c r="AM3" s="42"/>
      <c r="BH3" s="11"/>
      <c r="BI3" s="11"/>
      <c r="BJ3" s="2"/>
      <c r="BK3" s="12"/>
      <c r="BL3" s="2"/>
      <c r="BM3" s="12"/>
      <c r="BN3" s="42" t="s">
        <v>29</v>
      </c>
      <c r="BO3" s="43"/>
      <c r="BP3" s="43"/>
      <c r="BQ3" s="43"/>
      <c r="BR3" s="42"/>
    </row>
    <row r="4" spans="1:73" s="13" customFormat="1" ht="12.75" customHeight="1">
      <c r="A4" s="165" t="s">
        <v>8</v>
      </c>
      <c r="B4" s="170"/>
      <c r="C4" s="177" t="s">
        <v>14</v>
      </c>
      <c r="D4" s="181"/>
      <c r="E4" s="177" t="s">
        <v>15</v>
      </c>
      <c r="F4" s="181"/>
      <c r="G4" s="177" t="s">
        <v>16</v>
      </c>
      <c r="H4" s="181"/>
      <c r="I4" s="177" t="s">
        <v>17</v>
      </c>
      <c r="J4" s="178"/>
      <c r="K4" s="177" t="s">
        <v>18</v>
      </c>
      <c r="L4" s="181"/>
      <c r="M4" s="194" t="s">
        <v>64</v>
      </c>
      <c r="N4" s="194"/>
      <c r="O4" s="165" t="s">
        <v>8</v>
      </c>
      <c r="P4" s="170"/>
      <c r="Q4" s="177" t="s">
        <v>19</v>
      </c>
      <c r="R4" s="178"/>
      <c r="S4" s="177" t="s">
        <v>20</v>
      </c>
      <c r="T4" s="178"/>
      <c r="U4" s="177" t="s">
        <v>21</v>
      </c>
      <c r="V4" s="181"/>
      <c r="W4" s="177" t="s">
        <v>68</v>
      </c>
      <c r="X4" s="181"/>
      <c r="Y4" s="177" t="s">
        <v>146</v>
      </c>
      <c r="Z4" s="181"/>
      <c r="AA4" s="177" t="s">
        <v>72</v>
      </c>
      <c r="AB4" s="181"/>
      <c r="AC4" s="165" t="s">
        <v>8</v>
      </c>
      <c r="AD4" s="170"/>
      <c r="AE4" s="172" t="s">
        <v>22</v>
      </c>
      <c r="AF4" s="172"/>
      <c r="AG4" s="172" t="s">
        <v>23</v>
      </c>
      <c r="AH4" s="172"/>
      <c r="AI4" s="172" t="s">
        <v>24</v>
      </c>
      <c r="AJ4" s="172"/>
      <c r="AK4" s="172" t="s">
        <v>25</v>
      </c>
      <c r="AL4" s="172"/>
      <c r="AM4" s="172" t="s">
        <v>26</v>
      </c>
      <c r="AN4" s="172"/>
      <c r="AO4" s="188" t="s">
        <v>27</v>
      </c>
      <c r="AP4" s="189"/>
      <c r="BH4" s="165" t="s">
        <v>8</v>
      </c>
      <c r="BI4" s="170"/>
      <c r="BJ4" s="172" t="s">
        <v>108</v>
      </c>
      <c r="BK4" s="172"/>
      <c r="BL4" s="172" t="s">
        <v>142</v>
      </c>
      <c r="BM4" s="172"/>
      <c r="BN4" s="172"/>
      <c r="BO4" s="172"/>
      <c r="BP4" s="172"/>
      <c r="BQ4" s="172"/>
      <c r="BR4" s="172"/>
      <c r="BS4" s="172"/>
      <c r="BT4" s="188"/>
      <c r="BU4" s="189"/>
    </row>
    <row r="5" spans="1:73" s="15" customFormat="1" ht="15" customHeight="1">
      <c r="A5" s="14" t="s">
        <v>2</v>
      </c>
      <c r="B5" s="14" t="s">
        <v>3</v>
      </c>
      <c r="C5" s="179"/>
      <c r="D5" s="182"/>
      <c r="E5" s="179"/>
      <c r="F5" s="182"/>
      <c r="G5" s="179"/>
      <c r="H5" s="182"/>
      <c r="I5" s="179"/>
      <c r="J5" s="180"/>
      <c r="K5" s="179"/>
      <c r="L5" s="182"/>
      <c r="M5" s="195"/>
      <c r="N5" s="195"/>
      <c r="O5" s="14" t="s">
        <v>2</v>
      </c>
      <c r="P5" s="14" t="s">
        <v>3</v>
      </c>
      <c r="Q5" s="179"/>
      <c r="R5" s="180"/>
      <c r="S5" s="179"/>
      <c r="T5" s="180"/>
      <c r="U5" s="179"/>
      <c r="V5" s="182"/>
      <c r="W5" s="179"/>
      <c r="X5" s="182"/>
      <c r="Y5" s="179"/>
      <c r="Z5" s="182"/>
      <c r="AA5" s="179"/>
      <c r="AB5" s="182"/>
      <c r="AC5" s="14" t="s">
        <v>2</v>
      </c>
      <c r="AD5" s="14" t="s">
        <v>3</v>
      </c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90"/>
      <c r="AP5" s="191"/>
      <c r="BH5" s="14" t="s">
        <v>2</v>
      </c>
      <c r="BI5" s="14" t="s">
        <v>3</v>
      </c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90"/>
      <c r="BU5" s="191"/>
    </row>
    <row r="6" spans="1:73" s="5" customFormat="1" ht="16.5" customHeight="1">
      <c r="A6" s="161">
        <v>2</v>
      </c>
      <c r="B6" s="154" t="s">
        <v>4</v>
      </c>
      <c r="C6" s="88" t="s">
        <v>55</v>
      </c>
      <c r="D6" s="89" t="s">
        <v>35</v>
      </c>
      <c r="E6" s="65"/>
      <c r="F6" s="66"/>
      <c r="G6" s="88" t="s">
        <v>60</v>
      </c>
      <c r="H6" s="89" t="s">
        <v>35</v>
      </c>
      <c r="I6" s="65" t="s">
        <v>53</v>
      </c>
      <c r="J6" s="66" t="s">
        <v>35</v>
      </c>
      <c r="K6" s="65" t="s">
        <v>39</v>
      </c>
      <c r="L6" s="67" t="s">
        <v>35</v>
      </c>
      <c r="M6" s="113" t="s">
        <v>34</v>
      </c>
      <c r="N6" s="114" t="s">
        <v>35</v>
      </c>
      <c r="O6" s="161">
        <v>2</v>
      </c>
      <c r="P6" s="154" t="s">
        <v>4</v>
      </c>
      <c r="Q6" s="65" t="s">
        <v>47</v>
      </c>
      <c r="R6" s="68" t="s">
        <v>35</v>
      </c>
      <c r="S6" s="65" t="s">
        <v>100</v>
      </c>
      <c r="T6" s="68" t="s">
        <v>35</v>
      </c>
      <c r="U6" s="65" t="s">
        <v>62</v>
      </c>
      <c r="V6" s="68" t="s">
        <v>35</v>
      </c>
      <c r="W6" s="65" t="s">
        <v>105</v>
      </c>
      <c r="X6" s="68" t="s">
        <v>35</v>
      </c>
      <c r="Y6" s="145" t="s">
        <v>147</v>
      </c>
      <c r="Z6" s="35" t="s">
        <v>35</v>
      </c>
      <c r="AA6" s="30"/>
      <c r="AB6" s="33"/>
      <c r="AC6" s="161">
        <v>2</v>
      </c>
      <c r="AD6" s="154" t="s">
        <v>4</v>
      </c>
      <c r="AE6" s="78"/>
      <c r="AF6" s="84"/>
      <c r="AG6" s="76"/>
      <c r="AH6" s="77"/>
      <c r="AI6" s="76"/>
      <c r="AJ6" s="77"/>
      <c r="AK6" s="76"/>
      <c r="AL6" s="77"/>
      <c r="AM6" s="78"/>
      <c r="AN6" s="85"/>
      <c r="AO6" s="78"/>
      <c r="AP6" s="79"/>
      <c r="BH6" s="161">
        <v>2</v>
      </c>
      <c r="BI6" s="154" t="s">
        <v>4</v>
      </c>
      <c r="BJ6" s="76"/>
      <c r="BK6" s="77"/>
      <c r="BL6" s="76"/>
      <c r="BM6" s="77"/>
      <c r="BN6" s="129"/>
      <c r="BO6" s="129"/>
      <c r="BP6" s="129"/>
      <c r="BQ6" s="129"/>
      <c r="BR6" s="129"/>
      <c r="BS6" s="129"/>
      <c r="BT6" s="129"/>
      <c r="BU6" s="130"/>
    </row>
    <row r="7" spans="1:73" s="5" customFormat="1" ht="15" customHeight="1">
      <c r="A7" s="162"/>
      <c r="B7" s="155"/>
      <c r="C7" s="50" t="s">
        <v>118</v>
      </c>
      <c r="D7" s="25" t="s">
        <v>56</v>
      </c>
      <c r="E7" s="50"/>
      <c r="F7" s="25"/>
      <c r="G7" s="50" t="s">
        <v>96</v>
      </c>
      <c r="H7" s="25" t="s">
        <v>61</v>
      </c>
      <c r="I7" s="50"/>
      <c r="J7" s="25" t="s">
        <v>57</v>
      </c>
      <c r="K7" s="45"/>
      <c r="L7" s="25" t="s">
        <v>45</v>
      </c>
      <c r="M7" s="115"/>
      <c r="N7" s="116" t="s">
        <v>36</v>
      </c>
      <c r="O7" s="162"/>
      <c r="P7" s="155"/>
      <c r="Q7" s="50"/>
      <c r="R7" s="25" t="s">
        <v>69</v>
      </c>
      <c r="S7" s="50" t="s">
        <v>67</v>
      </c>
      <c r="T7" s="25" t="s">
        <v>70</v>
      </c>
      <c r="U7" s="50"/>
      <c r="V7" s="52" t="s">
        <v>71</v>
      </c>
      <c r="W7" s="50"/>
      <c r="X7" s="25" t="s">
        <v>106</v>
      </c>
      <c r="Y7" s="146"/>
      <c r="Z7" s="25" t="s">
        <v>38</v>
      </c>
      <c r="AA7" s="45"/>
      <c r="AB7" s="64"/>
      <c r="AC7" s="162"/>
      <c r="AD7" s="155"/>
      <c r="AE7" s="83"/>
      <c r="AF7" s="81"/>
      <c r="AG7" s="80"/>
      <c r="AH7" s="81"/>
      <c r="AI7" s="80"/>
      <c r="AJ7" s="81"/>
      <c r="AK7" s="80"/>
      <c r="AL7" s="81"/>
      <c r="AM7" s="83"/>
      <c r="AN7" s="86"/>
      <c r="AO7" s="80"/>
      <c r="AP7" s="81"/>
      <c r="AR7" s="5" t="str">
        <f>D7</f>
        <v>M.Tùng</v>
      </c>
      <c r="AS7" s="5">
        <f>F7</f>
        <v>0</v>
      </c>
      <c r="AT7" s="5" t="str">
        <f>H7</f>
        <v>P.Minh</v>
      </c>
      <c r="AU7" s="5" t="str">
        <f>L7</f>
        <v>V.Danh</v>
      </c>
      <c r="AV7" s="5" t="str">
        <f>N7</f>
        <v>A.Đào</v>
      </c>
      <c r="AW7" s="5" t="str">
        <f>R7</f>
        <v>V.Đông</v>
      </c>
      <c r="AX7" s="5" t="str">
        <f>T7</f>
        <v>Q.Việt</v>
      </c>
      <c r="AY7" s="5" t="str">
        <f>V7</f>
        <v>Đ.Trung</v>
      </c>
      <c r="AZ7" s="5">
        <f>AB7</f>
        <v>0</v>
      </c>
      <c r="BA7" s="5" t="e">
        <f>#REF!</f>
        <v>#REF!</v>
      </c>
      <c r="BB7" s="5">
        <f>AF7</f>
        <v>0</v>
      </c>
      <c r="BC7" s="5">
        <f>AH7</f>
        <v>0</v>
      </c>
      <c r="BD7" s="5">
        <f>AJ7</f>
        <v>0</v>
      </c>
      <c r="BE7" s="5">
        <f>AN7</f>
        <v>0</v>
      </c>
      <c r="BF7" s="5">
        <f>AP7</f>
        <v>0</v>
      </c>
      <c r="BH7" s="162"/>
      <c r="BI7" s="155"/>
      <c r="BJ7" s="80"/>
      <c r="BK7" s="81"/>
      <c r="BL7" s="80"/>
      <c r="BM7" s="81"/>
      <c r="BN7" s="131"/>
      <c r="BO7" s="131"/>
      <c r="BP7" s="131"/>
      <c r="BQ7" s="131"/>
      <c r="BR7" s="131"/>
      <c r="BS7" s="131"/>
      <c r="BT7" s="131"/>
      <c r="BU7" s="132"/>
    </row>
    <row r="8" spans="1:73" s="5" customFormat="1" ht="12.75" customHeight="1">
      <c r="A8" s="162"/>
      <c r="B8" s="10" t="s">
        <v>120</v>
      </c>
      <c r="C8" s="46"/>
      <c r="D8" s="48"/>
      <c r="E8" s="46"/>
      <c r="F8" s="48"/>
      <c r="G8" s="46"/>
      <c r="H8" s="48"/>
      <c r="I8" s="46" t="s">
        <v>126</v>
      </c>
      <c r="J8" s="48"/>
      <c r="K8" s="46" t="s">
        <v>67</v>
      </c>
      <c r="L8" s="47"/>
      <c r="M8" s="46"/>
      <c r="N8" s="47"/>
      <c r="O8" s="162"/>
      <c r="P8" s="10" t="str">
        <f>B8</f>
        <v>12-10-15</v>
      </c>
      <c r="Q8" s="46" t="s">
        <v>141</v>
      </c>
      <c r="R8" s="47"/>
      <c r="S8" s="46" t="s">
        <v>67</v>
      </c>
      <c r="T8" s="47"/>
      <c r="U8" s="123" t="s">
        <v>118</v>
      </c>
      <c r="V8" s="47"/>
      <c r="W8" s="46" t="s">
        <v>134</v>
      </c>
      <c r="X8" s="47"/>
      <c r="Y8" s="147" t="s">
        <v>143</v>
      </c>
      <c r="Z8" s="48"/>
      <c r="AA8" s="46"/>
      <c r="AB8" s="47"/>
      <c r="AC8" s="162"/>
      <c r="AD8" s="10" t="str">
        <f>P8</f>
        <v>12-10-15</v>
      </c>
      <c r="AE8" s="148" t="s">
        <v>115</v>
      </c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BH8" s="162"/>
      <c r="BI8" s="10" t="str">
        <f>AD8</f>
        <v>12-10-15</v>
      </c>
      <c r="BJ8" s="47"/>
      <c r="BK8" s="47"/>
      <c r="BL8" s="47"/>
      <c r="BM8" s="48"/>
      <c r="BN8" s="131"/>
      <c r="BO8" s="131"/>
      <c r="BP8" s="131"/>
      <c r="BQ8" s="131"/>
      <c r="BR8" s="131"/>
      <c r="BS8" s="131"/>
      <c r="BT8" s="131"/>
      <c r="BU8" s="132"/>
    </row>
    <row r="9" spans="1:73" s="5" customFormat="1" ht="15" customHeight="1">
      <c r="A9" s="162"/>
      <c r="B9" s="154" t="s">
        <v>5</v>
      </c>
      <c r="C9" s="113" t="s">
        <v>34</v>
      </c>
      <c r="D9" s="114" t="s">
        <v>35</v>
      </c>
      <c r="E9" s="88" t="s">
        <v>55</v>
      </c>
      <c r="F9" s="89" t="s">
        <v>35</v>
      </c>
      <c r="G9" s="88" t="s">
        <v>60</v>
      </c>
      <c r="H9" s="89" t="s">
        <v>35</v>
      </c>
      <c r="I9" s="65" t="s">
        <v>39</v>
      </c>
      <c r="J9" s="67" t="s">
        <v>35</v>
      </c>
      <c r="K9" s="65" t="s">
        <v>53</v>
      </c>
      <c r="L9" s="66" t="s">
        <v>35</v>
      </c>
      <c r="M9" s="65" t="s">
        <v>58</v>
      </c>
      <c r="N9" s="67" t="s">
        <v>35</v>
      </c>
      <c r="O9" s="162"/>
      <c r="P9" s="154" t="s">
        <v>5</v>
      </c>
      <c r="Q9" s="65"/>
      <c r="R9" s="68"/>
      <c r="S9" s="65"/>
      <c r="T9" s="68"/>
      <c r="U9" s="65" t="s">
        <v>53</v>
      </c>
      <c r="V9" s="68" t="s">
        <v>35</v>
      </c>
      <c r="W9" s="65" t="s">
        <v>62</v>
      </c>
      <c r="X9" s="68" t="s">
        <v>35</v>
      </c>
      <c r="Y9" s="145" t="s">
        <v>117</v>
      </c>
      <c r="Z9" s="35" t="s">
        <v>35</v>
      </c>
      <c r="AA9" s="65" t="s">
        <v>82</v>
      </c>
      <c r="AB9" s="68"/>
      <c r="AC9" s="162"/>
      <c r="AD9" s="154" t="s">
        <v>5</v>
      </c>
      <c r="AE9" s="78"/>
      <c r="AF9" s="84"/>
      <c r="AG9" s="76"/>
      <c r="AH9" s="77"/>
      <c r="AI9" s="76"/>
      <c r="AJ9" s="77"/>
      <c r="AK9" s="76"/>
      <c r="AL9" s="77"/>
      <c r="AM9" s="78"/>
      <c r="AN9" s="79"/>
      <c r="AO9" s="78"/>
      <c r="AP9" s="79"/>
      <c r="BH9" s="162"/>
      <c r="BI9" s="154" t="s">
        <v>5</v>
      </c>
      <c r="BJ9" s="76"/>
      <c r="BK9" s="77"/>
      <c r="BL9" s="76"/>
      <c r="BM9" s="77"/>
      <c r="BN9" s="131"/>
      <c r="BO9" s="131"/>
      <c r="BP9" s="131"/>
      <c r="BQ9" s="131"/>
      <c r="BR9" s="131"/>
      <c r="BS9" s="131"/>
      <c r="BT9" s="131"/>
      <c r="BU9" s="132"/>
    </row>
    <row r="10" spans="1:73" s="5" customFormat="1" ht="17.25" customHeight="1">
      <c r="A10" s="163"/>
      <c r="B10" s="155"/>
      <c r="C10" s="115"/>
      <c r="D10" s="116" t="s">
        <v>36</v>
      </c>
      <c r="E10" s="50" t="s">
        <v>118</v>
      </c>
      <c r="F10" s="25" t="s">
        <v>56</v>
      </c>
      <c r="G10" s="50" t="s">
        <v>98</v>
      </c>
      <c r="H10" s="25" t="s">
        <v>61</v>
      </c>
      <c r="I10" s="45"/>
      <c r="J10" s="25" t="s">
        <v>40</v>
      </c>
      <c r="K10" s="122" t="s">
        <v>126</v>
      </c>
      <c r="L10" s="25" t="s">
        <v>54</v>
      </c>
      <c r="M10" s="45" t="s">
        <v>128</v>
      </c>
      <c r="N10" s="25" t="s">
        <v>38</v>
      </c>
      <c r="O10" s="163"/>
      <c r="P10" s="155"/>
      <c r="Q10" s="50"/>
      <c r="R10" s="25"/>
      <c r="S10" s="50"/>
      <c r="T10" s="25"/>
      <c r="U10" s="122"/>
      <c r="V10" s="103" t="s">
        <v>101</v>
      </c>
      <c r="W10" s="50"/>
      <c r="X10" s="25" t="s">
        <v>71</v>
      </c>
      <c r="Y10" s="146"/>
      <c r="Z10" s="25" t="s">
        <v>144</v>
      </c>
      <c r="AA10" s="50" t="s">
        <v>118</v>
      </c>
      <c r="AB10" s="25" t="s">
        <v>79</v>
      </c>
      <c r="AC10" s="163"/>
      <c r="AD10" s="155"/>
      <c r="AE10" s="83"/>
      <c r="AF10" s="81"/>
      <c r="AG10" s="80"/>
      <c r="AH10" s="81"/>
      <c r="AI10" s="80"/>
      <c r="AJ10" s="81"/>
      <c r="AK10" s="80"/>
      <c r="AL10" s="81"/>
      <c r="AM10" s="82"/>
      <c r="AN10" s="81"/>
      <c r="AO10" s="83"/>
      <c r="AP10" s="81"/>
      <c r="AR10" s="5" t="str">
        <f>D10</f>
        <v>A.Đào</v>
      </c>
      <c r="AS10" s="5" t="str">
        <f>F10</f>
        <v>M.Tùng</v>
      </c>
      <c r="AT10" s="5" t="str">
        <f>H10</f>
        <v>P.Minh</v>
      </c>
      <c r="AU10" s="5" t="str">
        <f>L10</f>
        <v>T.Ba</v>
      </c>
      <c r="AV10" s="5" t="str">
        <f>N10</f>
        <v>Đ.Đạt</v>
      </c>
      <c r="AW10" s="5">
        <f>R10</f>
        <v>0</v>
      </c>
      <c r="AX10" s="5">
        <f>T10</f>
        <v>0</v>
      </c>
      <c r="AY10" s="5" t="str">
        <f>V10</f>
        <v>T.Trầm</v>
      </c>
      <c r="AZ10" s="5" t="str">
        <f>AB10</f>
        <v>B.Hà</v>
      </c>
      <c r="BA10" s="5" t="e">
        <f>#REF!</f>
        <v>#REF!</v>
      </c>
      <c r="BB10" s="5" t="e">
        <f>#REF!</f>
        <v>#REF!</v>
      </c>
      <c r="BC10" s="5">
        <f>AH10</f>
        <v>0</v>
      </c>
      <c r="BD10" s="5">
        <f>AJ10</f>
        <v>0</v>
      </c>
      <c r="BE10" s="5">
        <f>AN10</f>
        <v>0</v>
      </c>
      <c r="BF10" s="5">
        <f>AP10</f>
        <v>0</v>
      </c>
      <c r="BH10" s="163"/>
      <c r="BI10" s="155"/>
      <c r="BJ10" s="80"/>
      <c r="BK10" s="81"/>
      <c r="BL10" s="80"/>
      <c r="BM10" s="81"/>
      <c r="BN10" s="133"/>
      <c r="BO10" s="133"/>
      <c r="BP10" s="133"/>
      <c r="BQ10" s="133"/>
      <c r="BR10" s="133"/>
      <c r="BS10" s="133"/>
      <c r="BT10" s="133"/>
      <c r="BU10" s="134"/>
    </row>
    <row r="11" spans="1:73" s="5" customFormat="1" ht="14.25" customHeight="1">
      <c r="A11" s="7"/>
      <c r="B11" s="4"/>
      <c r="C11" s="57"/>
      <c r="D11" s="58"/>
      <c r="E11" s="17"/>
      <c r="F11" s="16"/>
      <c r="G11" s="57"/>
      <c r="H11" s="58"/>
      <c r="I11" s="57"/>
      <c r="J11" s="58"/>
      <c r="K11" s="57"/>
      <c r="L11" s="58"/>
      <c r="M11" s="127" t="s">
        <v>136</v>
      </c>
      <c r="N11" s="59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9"/>
      <c r="Z11" s="18"/>
      <c r="AA11" s="17"/>
      <c r="AB11" s="16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  <c r="BH11" s="7"/>
      <c r="BI11" s="4"/>
      <c r="BJ11" s="17"/>
      <c r="BK11" s="16"/>
      <c r="BL11" s="17"/>
      <c r="BM11" s="18"/>
      <c r="BN11" s="129"/>
      <c r="BO11" s="129"/>
      <c r="BP11" s="129"/>
      <c r="BQ11" s="129"/>
      <c r="BR11" s="129"/>
      <c r="BS11" s="129"/>
      <c r="BT11" s="129"/>
      <c r="BU11" s="130"/>
    </row>
    <row r="12" spans="1:73" s="6" customFormat="1" ht="15" customHeight="1">
      <c r="A12" s="156">
        <v>3</v>
      </c>
      <c r="B12" s="159" t="s">
        <v>4</v>
      </c>
      <c r="C12" s="91"/>
      <c r="D12" s="94"/>
      <c r="E12" s="88" t="s">
        <v>55</v>
      </c>
      <c r="F12" s="89" t="s">
        <v>35</v>
      </c>
      <c r="G12" s="88" t="s">
        <v>60</v>
      </c>
      <c r="H12" s="89" t="s">
        <v>35</v>
      </c>
      <c r="I12" s="88"/>
      <c r="J12" s="89"/>
      <c r="K12" s="65" t="s">
        <v>39</v>
      </c>
      <c r="L12" s="67" t="s">
        <v>35</v>
      </c>
      <c r="M12" s="65" t="s">
        <v>66</v>
      </c>
      <c r="N12" s="66" t="s">
        <v>35</v>
      </c>
      <c r="O12" s="156">
        <v>3</v>
      </c>
      <c r="P12" s="159" t="s">
        <v>4</v>
      </c>
      <c r="Q12" s="65"/>
      <c r="R12" s="66"/>
      <c r="S12" s="65" t="s">
        <v>47</v>
      </c>
      <c r="T12" s="68" t="s">
        <v>35</v>
      </c>
      <c r="U12" s="65" t="s">
        <v>103</v>
      </c>
      <c r="V12" s="68" t="s">
        <v>35</v>
      </c>
      <c r="W12" s="65" t="s">
        <v>62</v>
      </c>
      <c r="X12" s="68" t="s">
        <v>35</v>
      </c>
      <c r="Y12" s="145" t="s">
        <v>147</v>
      </c>
      <c r="Z12" s="35" t="s">
        <v>35</v>
      </c>
      <c r="AA12" s="30" t="s">
        <v>83</v>
      </c>
      <c r="AB12" s="33" t="s">
        <v>35</v>
      </c>
      <c r="AC12" s="156">
        <v>3</v>
      </c>
      <c r="AD12" s="159" t="s">
        <v>4</v>
      </c>
      <c r="AE12" s="91" t="s">
        <v>31</v>
      </c>
      <c r="AF12" s="94" t="s">
        <v>32</v>
      </c>
      <c r="AG12" s="113" t="s">
        <v>34</v>
      </c>
      <c r="AH12" s="114" t="s">
        <v>35</v>
      </c>
      <c r="AI12" s="65" t="s">
        <v>39</v>
      </c>
      <c r="AJ12" s="67" t="s">
        <v>35</v>
      </c>
      <c r="AK12" s="117" t="s">
        <v>34</v>
      </c>
      <c r="AL12" s="118" t="s">
        <v>35</v>
      </c>
      <c r="AM12" s="30" t="s">
        <v>51</v>
      </c>
      <c r="AN12" s="51" t="s">
        <v>35</v>
      </c>
      <c r="AO12" s="95" t="s">
        <v>31</v>
      </c>
      <c r="AP12" s="96" t="s">
        <v>32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H12" s="156">
        <v>3</v>
      </c>
      <c r="BI12" s="159" t="s">
        <v>4</v>
      </c>
      <c r="BJ12" s="65" t="s">
        <v>84</v>
      </c>
      <c r="BK12" s="67" t="s">
        <v>35</v>
      </c>
      <c r="BL12" s="65" t="s">
        <v>117</v>
      </c>
      <c r="BM12" s="66" t="s">
        <v>35</v>
      </c>
      <c r="BN12" s="131"/>
      <c r="BO12" s="131"/>
      <c r="BP12" s="131"/>
      <c r="BQ12" s="131"/>
      <c r="BR12" s="131"/>
      <c r="BS12" s="131"/>
      <c r="BT12" s="131"/>
      <c r="BU12" s="132"/>
    </row>
    <row r="13" spans="1:73" s="6" customFormat="1" ht="15" customHeight="1">
      <c r="A13" s="157"/>
      <c r="B13" s="160"/>
      <c r="C13" s="92"/>
      <c r="D13" s="93"/>
      <c r="E13" s="50"/>
      <c r="F13" s="25" t="s">
        <v>56</v>
      </c>
      <c r="G13" s="50" t="s">
        <v>96</v>
      </c>
      <c r="H13" s="25" t="s">
        <v>61</v>
      </c>
      <c r="I13" s="50"/>
      <c r="J13" s="25"/>
      <c r="K13" s="45"/>
      <c r="L13" s="25" t="s">
        <v>45</v>
      </c>
      <c r="M13" s="50"/>
      <c r="N13" s="25" t="s">
        <v>38</v>
      </c>
      <c r="O13" s="157"/>
      <c r="P13" s="160"/>
      <c r="Q13" s="50"/>
      <c r="R13" s="25"/>
      <c r="S13" s="50"/>
      <c r="T13" s="25" t="s">
        <v>70</v>
      </c>
      <c r="U13" s="50"/>
      <c r="V13" s="52" t="s">
        <v>104</v>
      </c>
      <c r="W13" s="50"/>
      <c r="X13" s="25" t="s">
        <v>71</v>
      </c>
      <c r="Y13" s="146"/>
      <c r="Z13" s="25" t="s">
        <v>38</v>
      </c>
      <c r="AA13" s="45"/>
      <c r="AB13" s="64" t="s">
        <v>107</v>
      </c>
      <c r="AC13" s="157"/>
      <c r="AD13" s="160"/>
      <c r="AE13" s="92"/>
      <c r="AF13" s="93" t="s">
        <v>33</v>
      </c>
      <c r="AG13" s="115"/>
      <c r="AH13" s="116" t="s">
        <v>36</v>
      </c>
      <c r="AI13" s="122" t="s">
        <v>126</v>
      </c>
      <c r="AJ13" s="25" t="s">
        <v>40</v>
      </c>
      <c r="AK13" s="119"/>
      <c r="AL13" s="120" t="s">
        <v>46</v>
      </c>
      <c r="AM13" s="45" t="s">
        <v>67</v>
      </c>
      <c r="AN13" s="52" t="s">
        <v>52</v>
      </c>
      <c r="AO13" s="97"/>
      <c r="AP13" s="98" t="s">
        <v>43</v>
      </c>
      <c r="AQ13" s="5"/>
      <c r="AR13" s="5">
        <f>D13</f>
        <v>0</v>
      </c>
      <c r="AS13" s="5" t="str">
        <f>F13</f>
        <v>M.Tùng</v>
      </c>
      <c r="AT13" s="5" t="str">
        <f>H13</f>
        <v>P.Minh</v>
      </c>
      <c r="AU13" s="5" t="str">
        <f>L13</f>
        <v>V.Danh</v>
      </c>
      <c r="AV13" s="5" t="str">
        <f>N13</f>
        <v>Đ.Đạt</v>
      </c>
      <c r="AW13" s="5">
        <f>R13</f>
        <v>0</v>
      </c>
      <c r="AX13" s="5" t="str">
        <f>T13</f>
        <v>Q.Việt</v>
      </c>
      <c r="AY13" s="5" t="str">
        <f>V13</f>
        <v>H.Nam</v>
      </c>
      <c r="AZ13" s="5" t="str">
        <f>AB13</f>
        <v>T.Huyền</v>
      </c>
      <c r="BA13" s="5" t="e">
        <f>#REF!</f>
        <v>#REF!</v>
      </c>
      <c r="BB13" s="5" t="str">
        <f>AF13</f>
        <v>V.Hồng</v>
      </c>
      <c r="BC13" s="5" t="str">
        <f>AH13</f>
        <v>A.Đào</v>
      </c>
      <c r="BD13" s="5" t="str">
        <f>AJ13</f>
        <v>Q.Chính</v>
      </c>
      <c r="BE13" s="5" t="str">
        <f>AN13</f>
        <v>C.Tấn</v>
      </c>
      <c r="BF13" s="5" t="str">
        <f>AP13</f>
        <v>H.Tuấn</v>
      </c>
      <c r="BH13" s="157"/>
      <c r="BI13" s="160"/>
      <c r="BJ13" s="45" t="s">
        <v>85</v>
      </c>
      <c r="BK13" s="54" t="s">
        <v>86</v>
      </c>
      <c r="BL13" s="50"/>
      <c r="BM13" s="25" t="s">
        <v>144</v>
      </c>
      <c r="BN13" s="131"/>
      <c r="BO13" s="131"/>
      <c r="BP13" s="131"/>
      <c r="BQ13" s="131"/>
      <c r="BR13" s="131"/>
      <c r="BS13" s="131"/>
      <c r="BT13" s="131"/>
      <c r="BU13" s="132"/>
    </row>
    <row r="14" spans="1:73" s="6" customFormat="1" ht="15" customHeight="1">
      <c r="A14" s="157"/>
      <c r="B14" s="10" t="s">
        <v>121</v>
      </c>
      <c r="C14" s="49"/>
      <c r="D14" s="31"/>
      <c r="E14" s="46" t="s">
        <v>127</v>
      </c>
      <c r="F14" s="48"/>
      <c r="G14" s="46"/>
      <c r="H14" s="48"/>
      <c r="I14" s="46"/>
      <c r="J14" s="48"/>
      <c r="K14" s="46"/>
      <c r="L14" s="48"/>
      <c r="M14" s="73" t="s">
        <v>128</v>
      </c>
      <c r="N14" s="31"/>
      <c r="O14" s="157"/>
      <c r="P14" s="10" t="str">
        <f>B14</f>
        <v>13-10-15</v>
      </c>
      <c r="Q14" s="46"/>
      <c r="R14" s="48"/>
      <c r="S14" s="46" t="s">
        <v>67</v>
      </c>
      <c r="T14" s="47"/>
      <c r="U14" s="123" t="s">
        <v>118</v>
      </c>
      <c r="V14" s="47"/>
      <c r="W14" s="46" t="s">
        <v>134</v>
      </c>
      <c r="X14" s="48"/>
      <c r="Y14" s="147" t="s">
        <v>143</v>
      </c>
      <c r="Z14" s="48"/>
      <c r="AA14" s="124" t="s">
        <v>118</v>
      </c>
      <c r="AB14" s="47"/>
      <c r="AC14" s="157"/>
      <c r="AD14" s="10" t="str">
        <f>P14</f>
        <v>13-10-15</v>
      </c>
      <c r="AE14" s="46"/>
      <c r="AF14" s="47"/>
      <c r="AG14" s="46"/>
      <c r="AH14" s="47"/>
      <c r="AI14" s="46"/>
      <c r="AJ14" s="47"/>
      <c r="AK14" s="46"/>
      <c r="AL14" s="47"/>
      <c r="AM14" s="37"/>
      <c r="AN14" s="38"/>
      <c r="AO14" s="32"/>
      <c r="AP14" s="3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H14" s="157"/>
      <c r="BI14" s="10" t="str">
        <f>AD14</f>
        <v>13-10-15</v>
      </c>
      <c r="BJ14" s="46" t="s">
        <v>140</v>
      </c>
      <c r="BK14" s="47"/>
      <c r="BL14" s="46" t="s">
        <v>143</v>
      </c>
      <c r="BM14" s="48"/>
      <c r="BN14" s="131"/>
      <c r="BO14" s="131"/>
      <c r="BP14" s="131"/>
      <c r="BQ14" s="131"/>
      <c r="BR14" s="131"/>
      <c r="BS14" s="131"/>
      <c r="BT14" s="131"/>
      <c r="BU14" s="132"/>
    </row>
    <row r="15" spans="1:73" s="6" customFormat="1" ht="14.25" customHeight="1">
      <c r="A15" s="157"/>
      <c r="B15" s="159" t="s">
        <v>5</v>
      </c>
      <c r="C15" s="88" t="s">
        <v>55</v>
      </c>
      <c r="D15" s="89" t="s">
        <v>35</v>
      </c>
      <c r="E15" s="63" t="s">
        <v>53</v>
      </c>
      <c r="F15" s="100" t="s">
        <v>35</v>
      </c>
      <c r="G15" s="88" t="s">
        <v>60</v>
      </c>
      <c r="H15" s="89" t="s">
        <v>35</v>
      </c>
      <c r="I15" s="125" t="s">
        <v>37</v>
      </c>
      <c r="J15" s="89" t="s">
        <v>35</v>
      </c>
      <c r="K15" s="65"/>
      <c r="L15" s="67"/>
      <c r="M15" s="65" t="s">
        <v>53</v>
      </c>
      <c r="N15" s="66" t="s">
        <v>35</v>
      </c>
      <c r="O15" s="157"/>
      <c r="P15" s="159" t="s">
        <v>5</v>
      </c>
      <c r="Q15" s="65" t="s">
        <v>53</v>
      </c>
      <c r="R15" s="66" t="s">
        <v>35</v>
      </c>
      <c r="S15" s="65" t="s">
        <v>47</v>
      </c>
      <c r="T15" s="68" t="s">
        <v>35</v>
      </c>
      <c r="U15" s="65" t="s">
        <v>62</v>
      </c>
      <c r="V15" s="68" t="s">
        <v>35</v>
      </c>
      <c r="W15" s="65" t="s">
        <v>53</v>
      </c>
      <c r="X15" s="66" t="s">
        <v>35</v>
      </c>
      <c r="Y15" s="145"/>
      <c r="Z15" s="35"/>
      <c r="AA15" s="30" t="s">
        <v>83</v>
      </c>
      <c r="AB15" s="33" t="s">
        <v>35</v>
      </c>
      <c r="AC15" s="157"/>
      <c r="AD15" s="159" t="s">
        <v>5</v>
      </c>
      <c r="AE15" s="113" t="s">
        <v>34</v>
      </c>
      <c r="AF15" s="114" t="s">
        <v>35</v>
      </c>
      <c r="AG15" s="95" t="s">
        <v>31</v>
      </c>
      <c r="AH15" s="96" t="s">
        <v>42</v>
      </c>
      <c r="AI15" s="65" t="s">
        <v>39</v>
      </c>
      <c r="AJ15" s="67" t="s">
        <v>35</v>
      </c>
      <c r="AK15" s="91" t="s">
        <v>31</v>
      </c>
      <c r="AL15" s="94" t="s">
        <v>32</v>
      </c>
      <c r="AM15" s="117" t="s">
        <v>34</v>
      </c>
      <c r="AN15" s="118" t="s">
        <v>35</v>
      </c>
      <c r="AO15" s="30" t="s">
        <v>90</v>
      </c>
      <c r="AP15" s="51" t="s">
        <v>35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H15" s="157"/>
      <c r="BI15" s="159" t="s">
        <v>5</v>
      </c>
      <c r="BJ15" s="65" t="s">
        <v>117</v>
      </c>
      <c r="BK15" s="67" t="s">
        <v>35</v>
      </c>
      <c r="BL15" s="65" t="s">
        <v>58</v>
      </c>
      <c r="BM15" s="66" t="s">
        <v>35</v>
      </c>
      <c r="BN15" s="133"/>
      <c r="BO15" s="133"/>
      <c r="BP15" s="133"/>
      <c r="BQ15" s="133"/>
      <c r="BR15" s="133"/>
      <c r="BS15" s="133"/>
      <c r="BT15" s="133"/>
      <c r="BU15" s="134"/>
    </row>
    <row r="16" spans="1:73" s="6" customFormat="1" ht="15.75" customHeight="1">
      <c r="A16" s="158"/>
      <c r="B16" s="160"/>
      <c r="C16" s="50"/>
      <c r="D16" s="25" t="s">
        <v>56</v>
      </c>
      <c r="E16" s="50"/>
      <c r="F16" s="102" t="s">
        <v>93</v>
      </c>
      <c r="G16" s="50" t="s">
        <v>98</v>
      </c>
      <c r="H16" s="25" t="s">
        <v>61</v>
      </c>
      <c r="I16" s="126" t="s">
        <v>126</v>
      </c>
      <c r="J16" s="25" t="s">
        <v>63</v>
      </c>
      <c r="K16" s="45"/>
      <c r="L16" s="25"/>
      <c r="M16" s="45"/>
      <c r="N16" s="25" t="s">
        <v>54</v>
      </c>
      <c r="O16" s="158"/>
      <c r="P16" s="160"/>
      <c r="Q16" s="50" t="s">
        <v>133</v>
      </c>
      <c r="R16" s="102" t="s">
        <v>99</v>
      </c>
      <c r="S16" s="50"/>
      <c r="T16" s="25" t="s">
        <v>70</v>
      </c>
      <c r="U16" s="50"/>
      <c r="V16" s="52" t="s">
        <v>71</v>
      </c>
      <c r="W16" s="50"/>
      <c r="X16" s="25" t="s">
        <v>57</v>
      </c>
      <c r="Y16" s="146"/>
      <c r="Z16" s="25"/>
      <c r="AA16" s="45"/>
      <c r="AB16" s="64" t="s">
        <v>107</v>
      </c>
      <c r="AC16" s="158"/>
      <c r="AD16" s="160"/>
      <c r="AE16" s="115"/>
      <c r="AF16" s="116" t="s">
        <v>36</v>
      </c>
      <c r="AG16" s="97"/>
      <c r="AH16" s="98" t="s">
        <v>43</v>
      </c>
      <c r="AI16" s="45"/>
      <c r="AJ16" s="25" t="s">
        <v>45</v>
      </c>
      <c r="AK16" s="92"/>
      <c r="AL16" s="93" t="s">
        <v>33</v>
      </c>
      <c r="AM16" s="119"/>
      <c r="AN16" s="120" t="s">
        <v>46</v>
      </c>
      <c r="AO16" s="45" t="s">
        <v>139</v>
      </c>
      <c r="AP16" s="103" t="s">
        <v>89</v>
      </c>
      <c r="AQ16" s="5"/>
      <c r="AR16" s="5" t="str">
        <f>D16</f>
        <v>M.Tùng</v>
      </c>
      <c r="AS16" s="5" t="str">
        <f>F16</f>
        <v>M.Nguyệt</v>
      </c>
      <c r="AT16" s="5" t="str">
        <f>H16</f>
        <v>P.Minh</v>
      </c>
      <c r="AU16" s="5">
        <f>L16</f>
        <v>0</v>
      </c>
      <c r="AV16" s="5" t="str">
        <f>N16</f>
        <v>T.Ba</v>
      </c>
      <c r="AW16" s="5" t="str">
        <f>R16</f>
        <v>T.Ngân</v>
      </c>
      <c r="AX16" s="5" t="str">
        <f>T16</f>
        <v>Q.Việt</v>
      </c>
      <c r="AY16" s="5" t="str">
        <f>V16</f>
        <v>Đ.Trung</v>
      </c>
      <c r="AZ16" s="5" t="str">
        <f>AB16</f>
        <v>T.Huyền</v>
      </c>
      <c r="BA16" s="5" t="e">
        <f>#REF!</f>
        <v>#REF!</v>
      </c>
      <c r="BB16" s="5" t="str">
        <f>AF16</f>
        <v>A.Đào</v>
      </c>
      <c r="BC16" s="5" t="str">
        <f>AH16</f>
        <v>H.Tuấn</v>
      </c>
      <c r="BD16" s="5" t="str">
        <f>AJ16</f>
        <v>V.Danh</v>
      </c>
      <c r="BE16" s="5" t="str">
        <f>AN16</f>
        <v>N.Đàm</v>
      </c>
      <c r="BF16" s="5" t="str">
        <f>AP16</f>
        <v>X.Cảnh</v>
      </c>
      <c r="BH16" s="158"/>
      <c r="BI16" s="160"/>
      <c r="BJ16" s="50"/>
      <c r="BK16" s="25" t="s">
        <v>52</v>
      </c>
      <c r="BL16" s="50"/>
      <c r="BM16" s="25" t="s">
        <v>38</v>
      </c>
      <c r="BN16" s="129"/>
      <c r="BO16" s="129"/>
      <c r="BP16" s="129"/>
      <c r="BQ16" s="129"/>
      <c r="BR16" s="129"/>
      <c r="BS16" s="129"/>
      <c r="BT16" s="129"/>
      <c r="BU16" s="130"/>
    </row>
    <row r="17" spans="1:73" s="5" customFormat="1" ht="13.5" customHeight="1">
      <c r="A17" s="7"/>
      <c r="B17" s="4"/>
      <c r="C17" s="60"/>
      <c r="D17" s="61"/>
      <c r="E17" s="29"/>
      <c r="F17" s="19"/>
      <c r="G17" s="60"/>
      <c r="H17" s="61"/>
      <c r="I17" s="60"/>
      <c r="J17" s="61"/>
      <c r="K17" s="60"/>
      <c r="L17" s="61"/>
      <c r="M17" s="60"/>
      <c r="N17" s="62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9"/>
      <c r="Z17" s="18"/>
      <c r="AA17" s="17"/>
      <c r="AB17" s="18"/>
      <c r="AC17" s="7"/>
      <c r="AD17" s="4"/>
      <c r="AE17" s="29"/>
      <c r="AF17" s="19"/>
      <c r="AG17" s="29"/>
      <c r="AH17" s="19"/>
      <c r="AI17" s="29"/>
      <c r="AJ17" s="19"/>
      <c r="AK17" s="29"/>
      <c r="AL17" s="19"/>
      <c r="AM17" s="26"/>
      <c r="AN17" s="20"/>
      <c r="AO17" s="17"/>
      <c r="AP17" s="18"/>
      <c r="BH17" s="7"/>
      <c r="BI17" s="4"/>
      <c r="BJ17" s="29"/>
      <c r="BK17" s="19"/>
      <c r="BL17" s="29"/>
      <c r="BM17" s="135"/>
      <c r="BN17" s="131"/>
      <c r="BO17" s="131"/>
      <c r="BP17" s="131"/>
      <c r="BQ17" s="131"/>
      <c r="BR17" s="131"/>
      <c r="BS17" s="131"/>
      <c r="BT17" s="131"/>
      <c r="BU17" s="132"/>
    </row>
    <row r="18" spans="1:73" s="5" customFormat="1" ht="15.75" customHeight="1">
      <c r="A18" s="151">
        <v>4</v>
      </c>
      <c r="B18" s="154" t="s">
        <v>4</v>
      </c>
      <c r="C18" s="88" t="s">
        <v>94</v>
      </c>
      <c r="D18" s="89" t="s">
        <v>35</v>
      </c>
      <c r="E18" s="91" t="s">
        <v>31</v>
      </c>
      <c r="F18" s="94" t="s">
        <v>32</v>
      </c>
      <c r="G18" s="117" t="s">
        <v>34</v>
      </c>
      <c r="H18" s="118" t="s">
        <v>35</v>
      </c>
      <c r="I18" s="65" t="s">
        <v>39</v>
      </c>
      <c r="J18" s="67" t="s">
        <v>35</v>
      </c>
      <c r="K18" s="65" t="s">
        <v>39</v>
      </c>
      <c r="L18" s="67" t="s">
        <v>35</v>
      </c>
      <c r="M18" s="65" t="s">
        <v>39</v>
      </c>
      <c r="N18" s="67" t="s">
        <v>35</v>
      </c>
      <c r="O18" s="151">
        <v>4</v>
      </c>
      <c r="P18" s="154" t="s">
        <v>4</v>
      </c>
      <c r="Q18" s="65" t="s">
        <v>49</v>
      </c>
      <c r="R18" s="68" t="s">
        <v>35</v>
      </c>
      <c r="S18" s="74"/>
      <c r="T18" s="67"/>
      <c r="U18" s="65" t="s">
        <v>62</v>
      </c>
      <c r="V18" s="68" t="s">
        <v>35</v>
      </c>
      <c r="W18" s="65" t="s">
        <v>77</v>
      </c>
      <c r="X18" s="68" t="s">
        <v>35</v>
      </c>
      <c r="Y18" s="145" t="s">
        <v>148</v>
      </c>
      <c r="Z18" s="35" t="s">
        <v>35</v>
      </c>
      <c r="AA18" s="65" t="s">
        <v>82</v>
      </c>
      <c r="AB18" s="68"/>
      <c r="AC18" s="151">
        <v>4</v>
      </c>
      <c r="AD18" s="154" t="s">
        <v>4</v>
      </c>
      <c r="AE18" s="78"/>
      <c r="AF18" s="84"/>
      <c r="AG18" s="76"/>
      <c r="AH18" s="77"/>
      <c r="AI18" s="76"/>
      <c r="AJ18" s="77"/>
      <c r="AK18" s="76"/>
      <c r="AL18" s="77"/>
      <c r="AM18" s="78"/>
      <c r="AN18" s="85"/>
      <c r="AO18" s="78"/>
      <c r="AP18" s="79"/>
      <c r="BH18" s="151">
        <v>4</v>
      </c>
      <c r="BI18" s="154" t="s">
        <v>4</v>
      </c>
      <c r="BJ18" s="76"/>
      <c r="BK18" s="77"/>
      <c r="BL18" s="76"/>
      <c r="BM18" s="77"/>
      <c r="BN18" s="131"/>
      <c r="BO18" s="131"/>
      <c r="BP18" s="131"/>
      <c r="BQ18" s="131"/>
      <c r="BR18" s="131"/>
      <c r="BS18" s="131"/>
      <c r="BT18" s="131"/>
      <c r="BU18" s="132"/>
    </row>
    <row r="19" spans="1:73" s="5" customFormat="1" ht="15.75" customHeight="1">
      <c r="A19" s="152"/>
      <c r="B19" s="155"/>
      <c r="C19" s="50"/>
      <c r="D19" s="25" t="s">
        <v>95</v>
      </c>
      <c r="E19" s="92" t="s">
        <v>44</v>
      </c>
      <c r="F19" s="93" t="s">
        <v>33</v>
      </c>
      <c r="G19" s="119" t="s">
        <v>98</v>
      </c>
      <c r="H19" s="120" t="s">
        <v>46</v>
      </c>
      <c r="I19" s="45"/>
      <c r="J19" s="25" t="s">
        <v>45</v>
      </c>
      <c r="K19" s="45"/>
      <c r="L19" s="25" t="s">
        <v>40</v>
      </c>
      <c r="M19" s="45"/>
      <c r="N19" s="25" t="s">
        <v>65</v>
      </c>
      <c r="O19" s="152"/>
      <c r="P19" s="155"/>
      <c r="Q19" s="50"/>
      <c r="R19" s="25" t="s">
        <v>111</v>
      </c>
      <c r="S19" s="75"/>
      <c r="T19" s="52"/>
      <c r="U19" s="50"/>
      <c r="V19" s="52" t="s">
        <v>71</v>
      </c>
      <c r="W19" s="50"/>
      <c r="X19" s="25" t="s">
        <v>78</v>
      </c>
      <c r="Y19" s="146"/>
      <c r="Z19" s="25" t="s">
        <v>144</v>
      </c>
      <c r="AA19" s="50"/>
      <c r="AB19" s="25" t="s">
        <v>79</v>
      </c>
      <c r="AC19" s="152"/>
      <c r="AD19" s="155"/>
      <c r="AE19" s="83"/>
      <c r="AF19" s="81"/>
      <c r="AG19" s="80"/>
      <c r="AH19" s="81"/>
      <c r="AI19" s="80"/>
      <c r="AJ19" s="81"/>
      <c r="AK19" s="80"/>
      <c r="AL19" s="81"/>
      <c r="AM19" s="83"/>
      <c r="AN19" s="86"/>
      <c r="AO19" s="80"/>
      <c r="AP19" s="81"/>
      <c r="AR19" s="5" t="e">
        <f>#REF!</f>
        <v>#REF!</v>
      </c>
      <c r="AS19" s="5" t="str">
        <f>F19</f>
        <v>V.Hồng</v>
      </c>
      <c r="AT19" s="5" t="str">
        <f>H19</f>
        <v>N.Đàm</v>
      </c>
      <c r="AU19" s="5" t="str">
        <f>L19</f>
        <v>Q.Chính</v>
      </c>
      <c r="AV19" s="5" t="str">
        <f>N19</f>
        <v>T.Hoàng</v>
      </c>
      <c r="AW19" s="5" t="str">
        <f>R19</f>
        <v>T.Khải</v>
      </c>
      <c r="AX19" s="5">
        <f>T19</f>
        <v>0</v>
      </c>
      <c r="AY19" s="5" t="str">
        <f>V19</f>
        <v>Đ.Trung</v>
      </c>
      <c r="AZ19" s="5" t="str">
        <f>AB19</f>
        <v>B.Hà</v>
      </c>
      <c r="BA19" s="5" t="e">
        <f>#REF!</f>
        <v>#REF!</v>
      </c>
      <c r="BB19" s="5">
        <f>AF19</f>
        <v>0</v>
      </c>
      <c r="BC19" s="5">
        <f>AH19</f>
        <v>0</v>
      </c>
      <c r="BD19" s="5">
        <f>AJ19</f>
        <v>0</v>
      </c>
      <c r="BE19" s="5">
        <f>AN19</f>
        <v>0</v>
      </c>
      <c r="BF19" s="5">
        <f>AP19</f>
        <v>0</v>
      </c>
      <c r="BH19" s="152"/>
      <c r="BI19" s="155"/>
      <c r="BJ19" s="80"/>
      <c r="BK19" s="81"/>
      <c r="BL19" s="80"/>
      <c r="BM19" s="81"/>
      <c r="BN19" s="131"/>
      <c r="BO19" s="131"/>
      <c r="BP19" s="131"/>
      <c r="BQ19" s="131"/>
      <c r="BR19" s="131"/>
      <c r="BS19" s="131"/>
      <c r="BT19" s="131"/>
      <c r="BU19" s="132"/>
    </row>
    <row r="20" spans="1:73" s="5" customFormat="1" ht="15" customHeight="1">
      <c r="A20" s="152"/>
      <c r="B20" s="10" t="s">
        <v>122</v>
      </c>
      <c r="C20" s="49"/>
      <c r="D20" s="31"/>
      <c r="E20" s="46"/>
      <c r="F20" s="48"/>
      <c r="G20" s="46"/>
      <c r="H20" s="48"/>
      <c r="I20" s="46" t="s">
        <v>67</v>
      </c>
      <c r="J20" s="47"/>
      <c r="K20" s="46" t="s">
        <v>126</v>
      </c>
      <c r="L20" s="48"/>
      <c r="M20" s="46" t="s">
        <v>67</v>
      </c>
      <c r="N20" s="47"/>
      <c r="O20" s="152"/>
      <c r="P20" s="10" t="str">
        <f>B20</f>
        <v>14-10-15</v>
      </c>
      <c r="Q20" s="46" t="s">
        <v>67</v>
      </c>
      <c r="R20" s="47"/>
      <c r="S20" s="46"/>
      <c r="T20" s="47"/>
      <c r="U20" s="123" t="s">
        <v>118</v>
      </c>
      <c r="V20" s="47"/>
      <c r="W20" s="46" t="s">
        <v>134</v>
      </c>
      <c r="X20" s="47"/>
      <c r="Y20" s="147" t="s">
        <v>67</v>
      </c>
      <c r="Z20" s="48"/>
      <c r="AA20" s="73"/>
      <c r="AB20" s="47"/>
      <c r="AC20" s="152"/>
      <c r="AD20" s="10" t="str">
        <f>P20</f>
        <v>14-10-15</v>
      </c>
      <c r="AE20" s="148" t="s">
        <v>115</v>
      </c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50"/>
      <c r="BH20" s="152"/>
      <c r="BI20" s="10" t="str">
        <f>AD20</f>
        <v>14-10-15</v>
      </c>
      <c r="BJ20" s="104"/>
      <c r="BK20" s="105"/>
      <c r="BL20" s="104"/>
      <c r="BM20" s="105"/>
      <c r="BN20" s="133"/>
      <c r="BO20" s="133"/>
      <c r="BP20" s="133"/>
      <c r="BQ20" s="133"/>
      <c r="BR20" s="133"/>
      <c r="BS20" s="133"/>
      <c r="BT20" s="133"/>
      <c r="BU20" s="134"/>
    </row>
    <row r="21" spans="1:73" s="36" customFormat="1" ht="18" customHeight="1">
      <c r="A21" s="152"/>
      <c r="B21" s="154" t="s">
        <v>5</v>
      </c>
      <c r="C21" s="88" t="s">
        <v>94</v>
      </c>
      <c r="D21" s="89" t="s">
        <v>35</v>
      </c>
      <c r="E21" s="113" t="s">
        <v>34</v>
      </c>
      <c r="F21" s="114" t="s">
        <v>35</v>
      </c>
      <c r="G21" s="88" t="s">
        <v>97</v>
      </c>
      <c r="H21" s="89" t="s">
        <v>35</v>
      </c>
      <c r="I21" s="65" t="s">
        <v>39</v>
      </c>
      <c r="J21" s="67" t="s">
        <v>35</v>
      </c>
      <c r="K21" s="65" t="s">
        <v>53</v>
      </c>
      <c r="L21" s="66" t="s">
        <v>35</v>
      </c>
      <c r="M21" s="65" t="s">
        <v>39</v>
      </c>
      <c r="N21" s="67" t="s">
        <v>35</v>
      </c>
      <c r="O21" s="152"/>
      <c r="P21" s="154" t="s">
        <v>5</v>
      </c>
      <c r="Q21" s="65" t="s">
        <v>49</v>
      </c>
      <c r="R21" s="68" t="s">
        <v>35</v>
      </c>
      <c r="S21" s="117" t="s">
        <v>34</v>
      </c>
      <c r="T21" s="118" t="s">
        <v>35</v>
      </c>
      <c r="U21" s="65" t="s">
        <v>53</v>
      </c>
      <c r="V21" s="68" t="s">
        <v>35</v>
      </c>
      <c r="W21" s="65"/>
      <c r="X21" s="68"/>
      <c r="Y21" s="145" t="s">
        <v>148</v>
      </c>
      <c r="Z21" s="35" t="s">
        <v>35</v>
      </c>
      <c r="AA21" s="65" t="s">
        <v>80</v>
      </c>
      <c r="AB21" s="68" t="s">
        <v>35</v>
      </c>
      <c r="AC21" s="152"/>
      <c r="AD21" s="154" t="s">
        <v>5</v>
      </c>
      <c r="AE21" s="78"/>
      <c r="AF21" s="84"/>
      <c r="AG21" s="76"/>
      <c r="AH21" s="77"/>
      <c r="AI21" s="76"/>
      <c r="AJ21" s="77"/>
      <c r="AK21" s="76"/>
      <c r="AL21" s="77"/>
      <c r="AM21" s="78"/>
      <c r="AN21" s="79"/>
      <c r="AO21" s="78"/>
      <c r="AP21" s="79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H21" s="152"/>
      <c r="BI21" s="154" t="s">
        <v>5</v>
      </c>
      <c r="BJ21" s="106"/>
      <c r="BK21" s="107"/>
      <c r="BL21" s="106"/>
      <c r="BM21" s="107"/>
      <c r="BN21" s="129"/>
      <c r="BO21" s="129"/>
      <c r="BP21" s="129"/>
      <c r="BQ21" s="129"/>
      <c r="BR21" s="129"/>
      <c r="BS21" s="129"/>
      <c r="BT21" s="129"/>
      <c r="BU21" s="130"/>
    </row>
    <row r="22" spans="1:73" s="5" customFormat="1" ht="14.25" customHeight="1">
      <c r="A22" s="153"/>
      <c r="B22" s="155"/>
      <c r="C22" s="50"/>
      <c r="D22" s="25" t="s">
        <v>95</v>
      </c>
      <c r="E22" s="115"/>
      <c r="F22" s="116" t="s">
        <v>36</v>
      </c>
      <c r="G22" s="50" t="s">
        <v>96</v>
      </c>
      <c r="H22" s="25" t="s">
        <v>59</v>
      </c>
      <c r="I22" s="45"/>
      <c r="J22" s="25" t="s">
        <v>45</v>
      </c>
      <c r="K22" s="122"/>
      <c r="L22" s="25" t="s">
        <v>54</v>
      </c>
      <c r="M22" s="45"/>
      <c r="N22" s="25" t="s">
        <v>65</v>
      </c>
      <c r="O22" s="153"/>
      <c r="P22" s="155"/>
      <c r="Q22" s="50"/>
      <c r="R22" s="25" t="s">
        <v>111</v>
      </c>
      <c r="S22" s="119"/>
      <c r="T22" s="120" t="s">
        <v>46</v>
      </c>
      <c r="U22" s="122"/>
      <c r="V22" s="103" t="s">
        <v>101</v>
      </c>
      <c r="W22" s="50"/>
      <c r="X22" s="25"/>
      <c r="Y22" s="141"/>
      <c r="Z22" s="25" t="s">
        <v>144</v>
      </c>
      <c r="AA22" s="50"/>
      <c r="AB22" s="25" t="s">
        <v>81</v>
      </c>
      <c r="AC22" s="153"/>
      <c r="AD22" s="155"/>
      <c r="AE22" s="83"/>
      <c r="AF22" s="81"/>
      <c r="AG22" s="80"/>
      <c r="AH22" s="81"/>
      <c r="AI22" s="80"/>
      <c r="AJ22" s="81"/>
      <c r="AK22" s="80"/>
      <c r="AL22" s="81"/>
      <c r="AM22" s="82"/>
      <c r="AN22" s="81"/>
      <c r="AO22" s="83"/>
      <c r="AP22" s="81"/>
      <c r="AR22" s="5" t="str">
        <f>D22</f>
        <v>V.Bảy</v>
      </c>
      <c r="AS22" s="5" t="str">
        <f>F22</f>
        <v>A.Đào</v>
      </c>
      <c r="AT22" s="5" t="str">
        <f>H22</f>
        <v>T.Tại</v>
      </c>
      <c r="AU22" s="5" t="str">
        <f>L22</f>
        <v>T.Ba</v>
      </c>
      <c r="AV22" s="5" t="str">
        <f>N22</f>
        <v>T.Hoàng</v>
      </c>
      <c r="AW22" s="5" t="str">
        <f>R22</f>
        <v>T.Khải</v>
      </c>
      <c r="AX22" s="5" t="str">
        <f>T22</f>
        <v>N.Đàm</v>
      </c>
      <c r="AY22" s="5" t="str">
        <f>V22</f>
        <v>T.Trầm</v>
      </c>
      <c r="AZ22" s="5" t="str">
        <f>AB22</f>
        <v>D.Huân</v>
      </c>
      <c r="BA22" s="5" t="e">
        <f>#REF!</f>
        <v>#REF!</v>
      </c>
      <c r="BB22" s="5">
        <f>AF22</f>
        <v>0</v>
      </c>
      <c r="BC22" s="5">
        <f>AH22</f>
        <v>0</v>
      </c>
      <c r="BD22" s="5">
        <f>AJ22</f>
        <v>0</v>
      </c>
      <c r="BE22" s="5">
        <f>AN22</f>
        <v>0</v>
      </c>
      <c r="BF22" s="5">
        <f>AP22</f>
        <v>0</v>
      </c>
      <c r="BH22" s="153"/>
      <c r="BI22" s="155"/>
      <c r="BJ22" s="108"/>
      <c r="BK22" s="109"/>
      <c r="BL22" s="108"/>
      <c r="BM22" s="109"/>
      <c r="BN22" s="131"/>
      <c r="BO22" s="131"/>
      <c r="BP22" s="131"/>
      <c r="BQ22" s="131"/>
      <c r="BR22" s="131"/>
      <c r="BS22" s="131"/>
      <c r="BT22" s="131"/>
      <c r="BU22" s="132"/>
    </row>
    <row r="23" spans="1:73" s="5" customFormat="1" ht="10.5" customHeight="1">
      <c r="A23" s="7"/>
      <c r="B23" s="4"/>
      <c r="C23" s="60"/>
      <c r="D23" s="61"/>
      <c r="E23" s="29"/>
      <c r="F23" s="19"/>
      <c r="G23" s="17"/>
      <c r="H23" s="16"/>
      <c r="I23" s="17"/>
      <c r="J23" s="16"/>
      <c r="K23" s="17"/>
      <c r="L23" s="16"/>
      <c r="M23" s="17"/>
      <c r="N23" s="18"/>
      <c r="O23" s="7"/>
      <c r="P23" s="4"/>
      <c r="Q23" s="69"/>
      <c r="R23" s="16"/>
      <c r="S23" s="27"/>
      <c r="T23" s="23"/>
      <c r="U23" s="27"/>
      <c r="V23" s="23"/>
      <c r="W23" s="27"/>
      <c r="X23" s="23"/>
      <c r="Y23" s="27"/>
      <c r="Z23" s="24"/>
      <c r="AA23" s="27"/>
      <c r="AB23" s="23"/>
      <c r="AC23" s="7"/>
      <c r="AD23" s="4"/>
      <c r="AE23" s="29"/>
      <c r="AF23" s="19"/>
      <c r="AG23" s="29"/>
      <c r="AH23" s="19"/>
      <c r="AI23" s="29"/>
      <c r="AJ23" s="19"/>
      <c r="AK23" s="29"/>
      <c r="AL23" s="19"/>
      <c r="AM23" s="17"/>
      <c r="AN23" s="16"/>
      <c r="AO23" s="27"/>
      <c r="AP23" s="24"/>
      <c r="BH23" s="7"/>
      <c r="BI23" s="4"/>
      <c r="BJ23" s="29"/>
      <c r="BK23" s="19"/>
      <c r="BL23" s="29"/>
      <c r="BM23" s="135"/>
      <c r="BN23" s="131"/>
      <c r="BO23" s="131"/>
      <c r="BP23" s="131"/>
      <c r="BQ23" s="131"/>
      <c r="BR23" s="131"/>
      <c r="BS23" s="131"/>
      <c r="BT23" s="131"/>
      <c r="BU23" s="132"/>
    </row>
    <row r="24" spans="1:73" s="6" customFormat="1" ht="14.25" customHeight="1">
      <c r="A24" s="156">
        <v>5</v>
      </c>
      <c r="B24" s="159" t="s">
        <v>4</v>
      </c>
      <c r="C24" s="88" t="s">
        <v>94</v>
      </c>
      <c r="D24" s="89" t="s">
        <v>35</v>
      </c>
      <c r="E24" s="88" t="s">
        <v>94</v>
      </c>
      <c r="F24" s="89" t="s">
        <v>35</v>
      </c>
      <c r="G24" s="65" t="s">
        <v>62</v>
      </c>
      <c r="H24" s="87" t="s">
        <v>35</v>
      </c>
      <c r="I24" s="95" t="s">
        <v>31</v>
      </c>
      <c r="J24" s="99" t="s">
        <v>32</v>
      </c>
      <c r="K24" s="88" t="s">
        <v>37</v>
      </c>
      <c r="L24" s="89" t="s">
        <v>35</v>
      </c>
      <c r="M24" s="65" t="s">
        <v>39</v>
      </c>
      <c r="N24" s="67" t="s">
        <v>35</v>
      </c>
      <c r="O24" s="156">
        <v>5</v>
      </c>
      <c r="P24" s="159" t="s">
        <v>4</v>
      </c>
      <c r="Q24" s="117"/>
      <c r="R24" s="118"/>
      <c r="S24" s="65" t="s">
        <v>53</v>
      </c>
      <c r="T24" s="66" t="s">
        <v>35</v>
      </c>
      <c r="U24" s="65" t="s">
        <v>103</v>
      </c>
      <c r="V24" s="68" t="s">
        <v>35</v>
      </c>
      <c r="W24" s="65" t="s">
        <v>75</v>
      </c>
      <c r="X24" s="68" t="s">
        <v>35</v>
      </c>
      <c r="Y24" s="140"/>
      <c r="Z24" s="35"/>
      <c r="AA24" s="30" t="s">
        <v>83</v>
      </c>
      <c r="AB24" s="33" t="s">
        <v>35</v>
      </c>
      <c r="AC24" s="156">
        <v>5</v>
      </c>
      <c r="AD24" s="159" t="s">
        <v>4</v>
      </c>
      <c r="AE24" s="65" t="s">
        <v>37</v>
      </c>
      <c r="AF24" s="67" t="s">
        <v>35</v>
      </c>
      <c r="AG24" s="65" t="s">
        <v>39</v>
      </c>
      <c r="AH24" s="67" t="s">
        <v>35</v>
      </c>
      <c r="AI24" s="113" t="s">
        <v>34</v>
      </c>
      <c r="AJ24" s="114" t="s">
        <v>35</v>
      </c>
      <c r="AK24" s="65" t="s">
        <v>47</v>
      </c>
      <c r="AL24" s="66" t="s">
        <v>35</v>
      </c>
      <c r="AM24" s="95" t="s">
        <v>31</v>
      </c>
      <c r="AN24" s="99" t="s">
        <v>32</v>
      </c>
      <c r="AO24" s="117" t="s">
        <v>34</v>
      </c>
      <c r="AP24" s="118" t="s">
        <v>35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H24" s="156">
        <v>5</v>
      </c>
      <c r="BI24" s="159" t="s">
        <v>4</v>
      </c>
      <c r="BJ24" s="65"/>
      <c r="BK24" s="67"/>
      <c r="BL24" s="65" t="s">
        <v>39</v>
      </c>
      <c r="BM24" s="66" t="s">
        <v>35</v>
      </c>
      <c r="BN24" s="131"/>
      <c r="BO24" s="131"/>
      <c r="BP24" s="131"/>
      <c r="BQ24" s="131"/>
      <c r="BR24" s="131"/>
      <c r="BS24" s="131"/>
      <c r="BT24" s="131"/>
      <c r="BU24" s="132"/>
    </row>
    <row r="25" spans="1:73" s="6" customFormat="1" ht="15" customHeight="1">
      <c r="A25" s="157"/>
      <c r="B25" s="160"/>
      <c r="C25" s="50"/>
      <c r="D25" s="25" t="s">
        <v>95</v>
      </c>
      <c r="E25" s="50"/>
      <c r="F25" s="25" t="s">
        <v>119</v>
      </c>
      <c r="G25" s="45" t="s">
        <v>128</v>
      </c>
      <c r="H25" s="25" t="s">
        <v>52</v>
      </c>
      <c r="I25" s="97"/>
      <c r="J25" s="98" t="s">
        <v>43</v>
      </c>
      <c r="K25" s="50"/>
      <c r="L25" s="25" t="s">
        <v>63</v>
      </c>
      <c r="M25" s="45"/>
      <c r="N25" s="25" t="s">
        <v>65</v>
      </c>
      <c r="O25" s="157"/>
      <c r="P25" s="160"/>
      <c r="Q25" s="119"/>
      <c r="R25" s="120"/>
      <c r="S25" s="50" t="s">
        <v>133</v>
      </c>
      <c r="T25" s="25" t="s">
        <v>57</v>
      </c>
      <c r="U25" s="50"/>
      <c r="V25" s="52" t="s">
        <v>104</v>
      </c>
      <c r="W25" s="50"/>
      <c r="X25" s="25" t="s">
        <v>76</v>
      </c>
      <c r="Y25" s="141"/>
      <c r="Z25" s="25"/>
      <c r="AA25" s="45"/>
      <c r="AB25" s="64" t="s">
        <v>107</v>
      </c>
      <c r="AC25" s="157"/>
      <c r="AD25" s="160"/>
      <c r="AE25" s="50"/>
      <c r="AF25" s="25" t="s">
        <v>38</v>
      </c>
      <c r="AG25" s="45"/>
      <c r="AH25" s="25" t="s">
        <v>41</v>
      </c>
      <c r="AI25" s="115"/>
      <c r="AJ25" s="116" t="s">
        <v>36</v>
      </c>
      <c r="AK25" s="50"/>
      <c r="AL25" s="25" t="s">
        <v>48</v>
      </c>
      <c r="AM25" s="97"/>
      <c r="AN25" s="98" t="s">
        <v>43</v>
      </c>
      <c r="AO25" s="119"/>
      <c r="AP25" s="120" t="s">
        <v>46</v>
      </c>
      <c r="AQ25" s="5"/>
      <c r="AR25" s="5" t="str">
        <f>D25</f>
        <v>V.Bảy</v>
      </c>
      <c r="AS25" s="5" t="str">
        <f>F25</f>
        <v>X.Viễn</v>
      </c>
      <c r="AT25" s="5" t="str">
        <f>H25</f>
        <v>C.Tấn</v>
      </c>
      <c r="AU25" s="5" t="str">
        <f>L25</f>
        <v>C.Sơn</v>
      </c>
      <c r="AV25" s="5" t="str">
        <f>N25</f>
        <v>T.Hoàng</v>
      </c>
      <c r="AW25" s="5">
        <f>R25</f>
        <v>0</v>
      </c>
      <c r="AX25" s="5" t="str">
        <f>T25</f>
        <v>H.Tâm</v>
      </c>
      <c r="AY25" s="5" t="str">
        <f>V25</f>
        <v>H.Nam</v>
      </c>
      <c r="AZ25" s="5" t="str">
        <f>AB25</f>
        <v>T.Huyền</v>
      </c>
      <c r="BA25" s="5" t="e">
        <f>#REF!</f>
        <v>#REF!</v>
      </c>
      <c r="BB25" s="5" t="str">
        <f>AF25</f>
        <v>Đ.Đạt</v>
      </c>
      <c r="BC25" s="5" t="str">
        <f>AH25</f>
        <v>M.Tâm</v>
      </c>
      <c r="BD25" s="5" t="str">
        <f>AJ25</f>
        <v>A.Đào</v>
      </c>
      <c r="BE25" s="5" t="str">
        <f>AN25</f>
        <v>H.Tuấn</v>
      </c>
      <c r="BF25" s="5" t="str">
        <f>AP25</f>
        <v>N.Đàm</v>
      </c>
      <c r="BH25" s="157"/>
      <c r="BI25" s="160"/>
      <c r="BJ25" s="50"/>
      <c r="BK25" s="25"/>
      <c r="BL25" s="50"/>
      <c r="BM25" s="25" t="s">
        <v>144</v>
      </c>
      <c r="BN25" s="133"/>
      <c r="BO25" s="133"/>
      <c r="BP25" s="133"/>
      <c r="BQ25" s="133"/>
      <c r="BR25" s="133"/>
      <c r="BS25" s="133"/>
      <c r="BT25" s="133"/>
      <c r="BU25" s="134"/>
    </row>
    <row r="26" spans="1:73" s="6" customFormat="1" ht="14.25" customHeight="1">
      <c r="A26" s="157"/>
      <c r="B26" s="10" t="s">
        <v>123</v>
      </c>
      <c r="C26" s="73"/>
      <c r="D26" s="31"/>
      <c r="E26" s="46"/>
      <c r="F26" s="48"/>
      <c r="G26" s="46" t="s">
        <v>135</v>
      </c>
      <c r="H26" s="47"/>
      <c r="I26" s="46"/>
      <c r="J26" s="47"/>
      <c r="K26" s="46" t="s">
        <v>126</v>
      </c>
      <c r="L26" s="47"/>
      <c r="M26" s="46" t="s">
        <v>67</v>
      </c>
      <c r="N26" s="47"/>
      <c r="O26" s="157"/>
      <c r="P26" s="10" t="str">
        <f>B26</f>
        <v>15-10-15</v>
      </c>
      <c r="Q26" s="46"/>
      <c r="R26" s="48"/>
      <c r="S26" s="46"/>
      <c r="T26" s="47"/>
      <c r="U26" s="123" t="s">
        <v>118</v>
      </c>
      <c r="V26" s="47"/>
      <c r="W26" s="46" t="s">
        <v>134</v>
      </c>
      <c r="X26" s="47"/>
      <c r="Y26" s="46"/>
      <c r="Z26" s="48"/>
      <c r="AA26" s="73"/>
      <c r="AB26" s="47"/>
      <c r="AC26" s="157"/>
      <c r="AD26" s="10" t="str">
        <f>P26</f>
        <v>15-10-15</v>
      </c>
      <c r="AE26" s="46" t="s">
        <v>127</v>
      </c>
      <c r="AF26" s="47"/>
      <c r="AG26" s="46"/>
      <c r="AH26" s="47"/>
      <c r="AI26" s="46"/>
      <c r="AJ26" s="47"/>
      <c r="AK26" s="46"/>
      <c r="AL26" s="47"/>
      <c r="AM26" s="46"/>
      <c r="AN26" s="48"/>
      <c r="AO26" s="32"/>
      <c r="AP26" s="31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H26" s="157"/>
      <c r="BI26" s="10" t="str">
        <f>AD26</f>
        <v>15-10-15</v>
      </c>
      <c r="BJ26" s="46"/>
      <c r="BK26" s="47"/>
      <c r="BL26" s="46"/>
      <c r="BM26" s="48"/>
      <c r="BN26" s="129"/>
      <c r="BO26" s="129"/>
      <c r="BP26" s="129"/>
      <c r="BQ26" s="129"/>
      <c r="BR26" s="129"/>
      <c r="BS26" s="129"/>
      <c r="BT26" s="129"/>
      <c r="BU26" s="130"/>
    </row>
    <row r="27" spans="1:73" s="6" customFormat="1" ht="9.75" customHeight="1">
      <c r="A27" s="157"/>
      <c r="B27" s="154" t="s">
        <v>5</v>
      </c>
      <c r="C27" s="65"/>
      <c r="D27" s="66"/>
      <c r="E27" s="88"/>
      <c r="F27" s="89"/>
      <c r="G27" s="95"/>
      <c r="H27" s="99"/>
      <c r="I27" s="117"/>
      <c r="J27" s="118"/>
      <c r="K27" s="88"/>
      <c r="L27" s="89"/>
      <c r="M27" s="65"/>
      <c r="N27" s="67"/>
      <c r="O27" s="157"/>
      <c r="P27" s="154" t="s">
        <v>5</v>
      </c>
      <c r="Q27" s="91"/>
      <c r="R27" s="94"/>
      <c r="S27" s="65"/>
      <c r="T27" s="68"/>
      <c r="U27" s="65"/>
      <c r="V27" s="68"/>
      <c r="W27" s="65"/>
      <c r="X27" s="68"/>
      <c r="Y27" s="140"/>
      <c r="Z27" s="35"/>
      <c r="AA27" s="65"/>
      <c r="AB27" s="68"/>
      <c r="AC27" s="157"/>
      <c r="AD27" s="159" t="s">
        <v>5</v>
      </c>
      <c r="AE27" s="65"/>
      <c r="AF27" s="67"/>
      <c r="AG27" s="65"/>
      <c r="AH27" s="67"/>
      <c r="AI27" s="95"/>
      <c r="AJ27" s="96"/>
      <c r="AK27" s="65"/>
      <c r="AL27" s="66"/>
      <c r="AM27" s="30"/>
      <c r="AN27" s="51"/>
      <c r="AO27" s="30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H27" s="157"/>
      <c r="BI27" s="159" t="s">
        <v>5</v>
      </c>
      <c r="BJ27" s="91"/>
      <c r="BK27" s="94"/>
      <c r="BL27" s="65" t="s">
        <v>39</v>
      </c>
      <c r="BM27" s="66" t="s">
        <v>35</v>
      </c>
      <c r="BN27" s="131"/>
      <c r="BO27" s="131"/>
      <c r="BP27" s="131"/>
      <c r="BQ27" s="131"/>
      <c r="BR27" s="131"/>
      <c r="BS27" s="131"/>
      <c r="BT27" s="131"/>
      <c r="BU27" s="132"/>
    </row>
    <row r="28" spans="1:73" s="6" customFormat="1" ht="15" customHeight="1">
      <c r="A28" s="158"/>
      <c r="B28" s="155"/>
      <c r="C28" s="50"/>
      <c r="D28" s="25"/>
      <c r="E28" s="50"/>
      <c r="F28" s="25"/>
      <c r="G28" s="97"/>
      <c r="H28" s="98"/>
      <c r="I28" s="119"/>
      <c r="J28" s="120"/>
      <c r="K28" s="50"/>
      <c r="L28" s="25"/>
      <c r="M28" s="45"/>
      <c r="N28" s="25"/>
      <c r="O28" s="158"/>
      <c r="P28" s="155"/>
      <c r="Q28" s="92"/>
      <c r="R28" s="93"/>
      <c r="S28" s="50"/>
      <c r="T28" s="25"/>
      <c r="U28" s="50"/>
      <c r="V28" s="52"/>
      <c r="W28" s="50"/>
      <c r="X28" s="25"/>
      <c r="Y28" s="141"/>
      <c r="Z28" s="25"/>
      <c r="AA28" s="50"/>
      <c r="AB28" s="25"/>
      <c r="AC28" s="158"/>
      <c r="AD28" s="160"/>
      <c r="AE28" s="50"/>
      <c r="AF28" s="25"/>
      <c r="AG28" s="45"/>
      <c r="AH28" s="25"/>
      <c r="AI28" s="97"/>
      <c r="AJ28" s="98"/>
      <c r="AK28" s="50"/>
      <c r="AL28" s="25"/>
      <c r="AM28" s="45"/>
      <c r="AN28" s="52"/>
      <c r="AO28" s="45"/>
      <c r="AP28" s="103"/>
      <c r="AQ28" s="5"/>
      <c r="AR28" s="5">
        <f>D28</f>
        <v>0</v>
      </c>
      <c r="AS28" s="5">
        <f>F28</f>
        <v>0</v>
      </c>
      <c r="AT28" s="5">
        <f>H28</f>
        <v>0</v>
      </c>
      <c r="AU28" s="5">
        <f>L28</f>
        <v>0</v>
      </c>
      <c r="AV28" s="5">
        <f>N28</f>
        <v>0</v>
      </c>
      <c r="AW28" s="5">
        <f>R28</f>
        <v>0</v>
      </c>
      <c r="AX28" s="5">
        <f>T28</f>
        <v>0</v>
      </c>
      <c r="AY28" s="5">
        <f>V28</f>
        <v>0</v>
      </c>
      <c r="AZ28" s="5">
        <f>AB28</f>
        <v>0</v>
      </c>
      <c r="BA28" s="5" t="e">
        <f>#REF!</f>
        <v>#REF!</v>
      </c>
      <c r="BB28" s="5">
        <f>AF28</f>
        <v>0</v>
      </c>
      <c r="BC28" s="5">
        <f>AH28</f>
        <v>0</v>
      </c>
      <c r="BD28" s="5">
        <f>AJ28</f>
        <v>0</v>
      </c>
      <c r="BE28" s="5">
        <f>AN28</f>
        <v>0</v>
      </c>
      <c r="BF28" s="5">
        <f>AP28</f>
        <v>0</v>
      </c>
      <c r="BH28" s="158"/>
      <c r="BI28" s="160"/>
      <c r="BJ28" s="92"/>
      <c r="BK28" s="93"/>
      <c r="BL28" s="50"/>
      <c r="BM28" s="25" t="s">
        <v>144</v>
      </c>
      <c r="BN28" s="131"/>
      <c r="BO28" s="131"/>
      <c r="BP28" s="131"/>
      <c r="BQ28" s="131"/>
      <c r="BR28" s="131"/>
      <c r="BS28" s="131"/>
      <c r="BT28" s="131"/>
      <c r="BU28" s="132"/>
    </row>
    <row r="29" spans="1:73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8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6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10"/>
      <c r="AP29" s="111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"/>
      <c r="BI29" s="4"/>
      <c r="BJ29" s="17"/>
      <c r="BK29" s="18"/>
      <c r="BL29" s="17"/>
      <c r="BM29" s="18"/>
      <c r="BN29" s="131"/>
      <c r="BO29" s="131"/>
      <c r="BP29" s="131"/>
      <c r="BQ29" s="131"/>
      <c r="BR29" s="131"/>
      <c r="BS29" s="131"/>
      <c r="BT29" s="131"/>
      <c r="BU29" s="132"/>
    </row>
    <row r="30" spans="1:73" s="5" customFormat="1" ht="15.75" customHeight="1">
      <c r="A30" s="151">
        <v>6</v>
      </c>
      <c r="B30" s="159" t="s">
        <v>4</v>
      </c>
      <c r="C30" s="65" t="s">
        <v>58</v>
      </c>
      <c r="D30" s="89" t="s">
        <v>35</v>
      </c>
      <c r="E30" s="63" t="s">
        <v>53</v>
      </c>
      <c r="F30" s="100" t="s">
        <v>35</v>
      </c>
      <c r="G30" s="65" t="s">
        <v>53</v>
      </c>
      <c r="H30" s="66" t="s">
        <v>35</v>
      </c>
      <c r="I30" s="65" t="s">
        <v>39</v>
      </c>
      <c r="J30" s="67" t="s">
        <v>35</v>
      </c>
      <c r="K30" s="95"/>
      <c r="L30" s="99"/>
      <c r="M30" s="65" t="s">
        <v>53</v>
      </c>
      <c r="N30" s="66" t="s">
        <v>35</v>
      </c>
      <c r="O30" s="151">
        <v>6</v>
      </c>
      <c r="P30" s="159" t="s">
        <v>4</v>
      </c>
      <c r="Q30" s="65"/>
      <c r="R30" s="66"/>
      <c r="S30" s="91" t="s">
        <v>31</v>
      </c>
      <c r="T30" s="94" t="s">
        <v>32</v>
      </c>
      <c r="U30" s="113" t="s">
        <v>34</v>
      </c>
      <c r="V30" s="114" t="s">
        <v>35</v>
      </c>
      <c r="W30" s="95"/>
      <c r="X30" s="99"/>
      <c r="Y30" s="142"/>
      <c r="Z30" s="136"/>
      <c r="AA30" s="30" t="s">
        <v>83</v>
      </c>
      <c r="AB30" s="33" t="s">
        <v>35</v>
      </c>
      <c r="AC30" s="151">
        <v>6</v>
      </c>
      <c r="AD30" s="159" t="s">
        <v>4</v>
      </c>
      <c r="AE30" s="65" t="s">
        <v>39</v>
      </c>
      <c r="AF30" s="67" t="s">
        <v>35</v>
      </c>
      <c r="AG30" s="65" t="s">
        <v>37</v>
      </c>
      <c r="AH30" s="67" t="s">
        <v>35</v>
      </c>
      <c r="AI30" s="65" t="s">
        <v>37</v>
      </c>
      <c r="AJ30" s="67" t="s">
        <v>35</v>
      </c>
      <c r="AK30" s="65" t="s">
        <v>49</v>
      </c>
      <c r="AL30" s="66" t="s">
        <v>35</v>
      </c>
      <c r="AM30" s="30" t="s">
        <v>51</v>
      </c>
      <c r="AN30" s="51" t="s">
        <v>116</v>
      </c>
      <c r="AO30" s="65" t="s">
        <v>91</v>
      </c>
      <c r="AP30" s="67" t="s">
        <v>35</v>
      </c>
      <c r="BH30" s="151">
        <v>6</v>
      </c>
      <c r="BI30" s="159" t="s">
        <v>4</v>
      </c>
      <c r="BJ30" s="65" t="s">
        <v>84</v>
      </c>
      <c r="BK30" s="67" t="s">
        <v>35</v>
      </c>
      <c r="BL30" s="65" t="s">
        <v>117</v>
      </c>
      <c r="BM30" s="66" t="s">
        <v>35</v>
      </c>
      <c r="BN30" s="133"/>
      <c r="BO30" s="133"/>
      <c r="BP30" s="133"/>
      <c r="BQ30" s="133"/>
      <c r="BR30" s="133"/>
      <c r="BS30" s="133"/>
      <c r="BT30" s="133"/>
      <c r="BU30" s="134"/>
    </row>
    <row r="31" spans="1:73" s="5" customFormat="1" ht="13.5" customHeight="1">
      <c r="A31" s="152"/>
      <c r="B31" s="160"/>
      <c r="C31" s="50"/>
      <c r="D31" s="25" t="s">
        <v>56</v>
      </c>
      <c r="E31" s="50"/>
      <c r="F31" s="102" t="s">
        <v>93</v>
      </c>
      <c r="G31" s="50" t="s">
        <v>114</v>
      </c>
      <c r="H31" s="25" t="s">
        <v>57</v>
      </c>
      <c r="I31" s="45"/>
      <c r="J31" s="25" t="s">
        <v>45</v>
      </c>
      <c r="K31" s="97"/>
      <c r="L31" s="98"/>
      <c r="M31" s="50" t="s">
        <v>102</v>
      </c>
      <c r="N31" s="25" t="s">
        <v>54</v>
      </c>
      <c r="O31" s="152"/>
      <c r="P31" s="160"/>
      <c r="Q31" s="50"/>
      <c r="R31" s="102"/>
      <c r="S31" s="92" t="s">
        <v>44</v>
      </c>
      <c r="T31" s="93" t="s">
        <v>33</v>
      </c>
      <c r="U31" s="115"/>
      <c r="V31" s="137" t="s">
        <v>36</v>
      </c>
      <c r="W31" s="97"/>
      <c r="X31" s="98"/>
      <c r="Y31" s="143"/>
      <c r="Z31" s="116"/>
      <c r="AA31" s="45"/>
      <c r="AB31" s="64" t="s">
        <v>107</v>
      </c>
      <c r="AC31" s="152"/>
      <c r="AD31" s="160"/>
      <c r="AE31" s="121" t="s">
        <v>127</v>
      </c>
      <c r="AF31" s="25" t="s">
        <v>40</v>
      </c>
      <c r="AG31" s="45"/>
      <c r="AH31" s="25" t="s">
        <v>88</v>
      </c>
      <c r="AI31" s="50"/>
      <c r="AJ31" s="25" t="s">
        <v>38</v>
      </c>
      <c r="AK31" s="50"/>
      <c r="AL31" s="25" t="s">
        <v>50</v>
      </c>
      <c r="AM31" s="45" t="s">
        <v>67</v>
      </c>
      <c r="AN31" s="52" t="s">
        <v>52</v>
      </c>
      <c r="AO31" s="90"/>
      <c r="AP31" s="25" t="s">
        <v>92</v>
      </c>
      <c r="AR31" s="5" t="str">
        <f>D31</f>
        <v>M.Tùng</v>
      </c>
      <c r="AS31" s="5" t="str">
        <f>F31</f>
        <v>M.Nguyệt</v>
      </c>
      <c r="AT31" s="5" t="str">
        <f>H31</f>
        <v>H.Tâm</v>
      </c>
      <c r="AU31" s="5">
        <f>L31</f>
        <v>0</v>
      </c>
      <c r="AV31" s="5" t="str">
        <f>N31</f>
        <v>T.Ba</v>
      </c>
      <c r="AW31" s="5">
        <f>R31</f>
        <v>0</v>
      </c>
      <c r="AX31" s="5" t="str">
        <f>T31</f>
        <v>V.Hồng</v>
      </c>
      <c r="AY31" s="5" t="str">
        <f>V31</f>
        <v>A.Đào</v>
      </c>
      <c r="AZ31" s="5" t="str">
        <f>AB31</f>
        <v>T.Huyền</v>
      </c>
      <c r="BA31" s="5" t="e">
        <f>#REF!</f>
        <v>#REF!</v>
      </c>
      <c r="BB31" s="5" t="str">
        <f>AF31</f>
        <v>Q.Chính</v>
      </c>
      <c r="BC31" s="5" t="str">
        <f>AH31</f>
        <v>Đ.Hiếu</v>
      </c>
      <c r="BD31" s="5" t="str">
        <f>AJ31</f>
        <v>Đ.Đạt</v>
      </c>
      <c r="BE31" s="5" t="str">
        <f>AN31</f>
        <v>C.Tấn</v>
      </c>
      <c r="BF31" s="5" t="str">
        <f>AP31</f>
        <v>N.Phương</v>
      </c>
      <c r="BH31" s="152"/>
      <c r="BI31" s="160"/>
      <c r="BJ31" s="45" t="s">
        <v>85</v>
      </c>
      <c r="BK31" s="54" t="s">
        <v>86</v>
      </c>
      <c r="BL31" s="50"/>
      <c r="BM31" s="25" t="s">
        <v>144</v>
      </c>
      <c r="BN31" s="129"/>
      <c r="BO31" s="129"/>
      <c r="BP31" s="129"/>
      <c r="BQ31" s="129"/>
      <c r="BR31" s="129"/>
      <c r="BS31" s="129"/>
      <c r="BT31" s="129"/>
      <c r="BU31" s="130"/>
    </row>
    <row r="32" spans="1:73" s="5" customFormat="1" ht="11.25" customHeight="1">
      <c r="A32" s="152"/>
      <c r="B32" s="10" t="s">
        <v>124</v>
      </c>
      <c r="C32" s="50" t="s">
        <v>129</v>
      </c>
      <c r="D32" s="31"/>
      <c r="E32" s="50" t="s">
        <v>130</v>
      </c>
      <c r="F32" s="47"/>
      <c r="G32" s="46"/>
      <c r="H32" s="47"/>
      <c r="I32" s="46"/>
      <c r="J32" s="47"/>
      <c r="K32" s="46"/>
      <c r="L32" s="48"/>
      <c r="M32" s="46"/>
      <c r="N32" s="48"/>
      <c r="O32" s="152"/>
      <c r="P32" s="10" t="str">
        <f>B32</f>
        <v>16-10-15</v>
      </c>
      <c r="Q32" s="46"/>
      <c r="R32" s="47"/>
      <c r="S32" s="46"/>
      <c r="T32" s="47"/>
      <c r="U32" s="46"/>
      <c r="V32" s="49"/>
      <c r="W32" s="46"/>
      <c r="X32" s="47"/>
      <c r="Y32" s="32"/>
      <c r="Z32" s="31"/>
      <c r="AA32" s="73"/>
      <c r="AB32" s="47"/>
      <c r="AC32" s="152"/>
      <c r="AD32" s="10" t="str">
        <f>P32</f>
        <v>16-10-15</v>
      </c>
      <c r="AE32" s="46"/>
      <c r="AF32" s="47"/>
      <c r="AG32" s="46" t="s">
        <v>67</v>
      </c>
      <c r="AH32" s="47"/>
      <c r="AI32" s="46" t="s">
        <v>137</v>
      </c>
      <c r="AJ32" s="47"/>
      <c r="AK32" s="46"/>
      <c r="AL32" s="48"/>
      <c r="AM32" s="37"/>
      <c r="AN32" s="38"/>
      <c r="AO32" s="32" t="s">
        <v>138</v>
      </c>
      <c r="AP32" s="31"/>
      <c r="BH32" s="152"/>
      <c r="BI32" s="10" t="str">
        <f>AD32</f>
        <v>16-10-15</v>
      </c>
      <c r="BJ32" s="46" t="s">
        <v>140</v>
      </c>
      <c r="BK32" s="47"/>
      <c r="BL32" s="46"/>
      <c r="BM32" s="48"/>
      <c r="BN32" s="131"/>
      <c r="BO32" s="131"/>
      <c r="BP32" s="131"/>
      <c r="BQ32" s="131"/>
      <c r="BR32" s="131"/>
      <c r="BS32" s="131"/>
      <c r="BT32" s="131"/>
      <c r="BU32" s="132"/>
    </row>
    <row r="33" spans="1:73" s="5" customFormat="1" ht="15" customHeight="1">
      <c r="A33" s="152"/>
      <c r="B33" s="154" t="s">
        <v>5</v>
      </c>
      <c r="C33" s="65" t="s">
        <v>53</v>
      </c>
      <c r="D33" s="66" t="s">
        <v>35</v>
      </c>
      <c r="E33" s="88" t="s">
        <v>58</v>
      </c>
      <c r="F33" s="89" t="s">
        <v>35</v>
      </c>
      <c r="G33" s="117" t="s">
        <v>34</v>
      </c>
      <c r="H33" s="118" t="s">
        <v>35</v>
      </c>
      <c r="I33" s="65" t="s">
        <v>39</v>
      </c>
      <c r="J33" s="67" t="s">
        <v>35</v>
      </c>
      <c r="K33" s="65"/>
      <c r="L33" s="66"/>
      <c r="M33" s="88"/>
      <c r="N33" s="89"/>
      <c r="O33" s="152"/>
      <c r="P33" s="154" t="s">
        <v>5</v>
      </c>
      <c r="Q33" s="65" t="s">
        <v>131</v>
      </c>
      <c r="R33" s="100" t="s">
        <v>35</v>
      </c>
      <c r="S33" s="65" t="s">
        <v>53</v>
      </c>
      <c r="T33" s="66" t="s">
        <v>35</v>
      </c>
      <c r="U33" s="91" t="s">
        <v>31</v>
      </c>
      <c r="V33" s="94" t="s">
        <v>42</v>
      </c>
      <c r="W33" s="95" t="s">
        <v>31</v>
      </c>
      <c r="X33" s="99" t="s">
        <v>42</v>
      </c>
      <c r="Y33" s="145" t="s">
        <v>117</v>
      </c>
      <c r="Z33" s="35" t="s">
        <v>35</v>
      </c>
      <c r="AA33" s="30" t="s">
        <v>83</v>
      </c>
      <c r="AB33" s="33" t="s">
        <v>35</v>
      </c>
      <c r="AC33" s="152"/>
      <c r="AD33" s="154" t="s">
        <v>5</v>
      </c>
      <c r="AE33" s="65" t="s">
        <v>39</v>
      </c>
      <c r="AF33" s="67" t="s">
        <v>35</v>
      </c>
      <c r="AG33" s="65" t="s">
        <v>39</v>
      </c>
      <c r="AH33" s="67" t="s">
        <v>35</v>
      </c>
      <c r="AI33" s="65" t="s">
        <v>37</v>
      </c>
      <c r="AJ33" s="67" t="s">
        <v>35</v>
      </c>
      <c r="AK33" s="65"/>
      <c r="AL33" s="66"/>
      <c r="AM33" s="30"/>
      <c r="AN33" s="51"/>
      <c r="AO33" s="65" t="s">
        <v>91</v>
      </c>
      <c r="AP33" s="67" t="s">
        <v>35</v>
      </c>
      <c r="BH33" s="152"/>
      <c r="BI33" s="154" t="s">
        <v>5</v>
      </c>
      <c r="BJ33" s="113" t="s">
        <v>34</v>
      </c>
      <c r="BK33" s="114" t="s">
        <v>35</v>
      </c>
      <c r="BL33" s="65"/>
      <c r="BM33" s="66"/>
      <c r="BN33" s="131"/>
      <c r="BO33" s="131"/>
      <c r="BP33" s="131"/>
      <c r="BQ33" s="131"/>
      <c r="BR33" s="131"/>
      <c r="BS33" s="131"/>
      <c r="BT33" s="131"/>
      <c r="BU33" s="132"/>
    </row>
    <row r="34" spans="1:73" s="5" customFormat="1" ht="13.5" customHeight="1">
      <c r="A34" s="153"/>
      <c r="B34" s="155"/>
      <c r="C34" s="50"/>
      <c r="D34" s="25" t="s">
        <v>54</v>
      </c>
      <c r="E34" s="50"/>
      <c r="F34" s="25" t="s">
        <v>56</v>
      </c>
      <c r="G34" s="119" t="s">
        <v>98</v>
      </c>
      <c r="H34" s="120" t="s">
        <v>46</v>
      </c>
      <c r="I34" s="45"/>
      <c r="J34" s="25" t="s">
        <v>45</v>
      </c>
      <c r="K34" s="50"/>
      <c r="L34" s="25"/>
      <c r="M34" s="50"/>
      <c r="N34" s="25"/>
      <c r="O34" s="153"/>
      <c r="P34" s="155"/>
      <c r="Q34" s="50"/>
      <c r="R34" s="25" t="s">
        <v>132</v>
      </c>
      <c r="S34" s="50" t="s">
        <v>133</v>
      </c>
      <c r="T34" s="25" t="s">
        <v>57</v>
      </c>
      <c r="U34" s="92" t="s">
        <v>44</v>
      </c>
      <c r="V34" s="138" t="s">
        <v>33</v>
      </c>
      <c r="W34" s="97" t="s">
        <v>87</v>
      </c>
      <c r="X34" s="98" t="s">
        <v>43</v>
      </c>
      <c r="Y34" s="141"/>
      <c r="Z34" s="25" t="s">
        <v>144</v>
      </c>
      <c r="AA34" s="45"/>
      <c r="AB34" s="64" t="s">
        <v>107</v>
      </c>
      <c r="AC34" s="153"/>
      <c r="AD34" s="155"/>
      <c r="AE34" s="45"/>
      <c r="AF34" s="25" t="s">
        <v>41</v>
      </c>
      <c r="AG34" s="45"/>
      <c r="AH34" s="25" t="s">
        <v>40</v>
      </c>
      <c r="AI34" s="50"/>
      <c r="AJ34" s="25" t="s">
        <v>38</v>
      </c>
      <c r="AK34" s="50"/>
      <c r="AL34" s="25"/>
      <c r="AM34" s="45"/>
      <c r="AN34" s="52"/>
      <c r="AO34" s="90"/>
      <c r="AP34" s="25" t="s">
        <v>92</v>
      </c>
      <c r="AR34" s="5" t="str">
        <f>D34</f>
        <v>T.Ba</v>
      </c>
      <c r="AS34" s="5" t="str">
        <f>F34</f>
        <v>M.Tùng</v>
      </c>
      <c r="AT34" s="5" t="str">
        <f>H34</f>
        <v>N.Đàm</v>
      </c>
      <c r="AU34" s="5">
        <f>L34</f>
        <v>0</v>
      </c>
      <c r="AV34" s="5">
        <f>N34</f>
        <v>0</v>
      </c>
      <c r="AW34" s="5" t="str">
        <f>R34</f>
        <v>P.Trung</v>
      </c>
      <c r="AX34" s="5" t="str">
        <f>T34</f>
        <v>H.Tâm</v>
      </c>
      <c r="AY34" s="5" t="str">
        <f>V34</f>
        <v>V.Hồng</v>
      </c>
      <c r="AZ34" s="5" t="str">
        <f>AB34</f>
        <v>T.Huyền</v>
      </c>
      <c r="BA34" s="5" t="e">
        <f>#REF!</f>
        <v>#REF!</v>
      </c>
      <c r="BB34" s="5" t="str">
        <f>AF34</f>
        <v>M.Tâm</v>
      </c>
      <c r="BC34" s="5" t="str">
        <f>AH34</f>
        <v>Q.Chính</v>
      </c>
      <c r="BD34" s="5" t="str">
        <f>AJ34</f>
        <v>Đ.Đạt</v>
      </c>
      <c r="BE34" s="5">
        <f>AN34</f>
        <v>0</v>
      </c>
      <c r="BF34" s="5" t="str">
        <f>AP34</f>
        <v>N.Phương</v>
      </c>
      <c r="BH34" s="153"/>
      <c r="BI34" s="155"/>
      <c r="BJ34" s="115"/>
      <c r="BK34" s="116" t="s">
        <v>36</v>
      </c>
      <c r="BL34" s="50"/>
      <c r="BM34" s="25"/>
      <c r="BN34" s="131"/>
      <c r="BO34" s="131"/>
      <c r="BP34" s="131"/>
      <c r="BQ34" s="131"/>
      <c r="BR34" s="131"/>
      <c r="BS34" s="131"/>
      <c r="BT34" s="131"/>
      <c r="BU34" s="132"/>
    </row>
    <row r="35" spans="1:73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3"/>
      <c r="M35" s="22"/>
      <c r="N35" s="24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7"/>
      <c r="AB35" s="23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  <c r="BH35" s="7"/>
      <c r="BI35" s="4"/>
      <c r="BJ35" s="21"/>
      <c r="BK35" s="23"/>
      <c r="BL35" s="21"/>
      <c r="BM35" s="24"/>
      <c r="BN35" s="133"/>
      <c r="BO35" s="133"/>
      <c r="BP35" s="133"/>
      <c r="BQ35" s="133"/>
      <c r="BR35" s="133"/>
      <c r="BS35" s="133"/>
      <c r="BT35" s="133"/>
      <c r="BU35" s="134"/>
    </row>
    <row r="36" spans="1:73" s="5" customFormat="1" ht="14.25" customHeight="1">
      <c r="A36" s="151">
        <v>7</v>
      </c>
      <c r="B36" s="154" t="s">
        <v>4</v>
      </c>
      <c r="C36" s="65"/>
      <c r="D36" s="66"/>
      <c r="E36" s="88"/>
      <c r="F36" s="89"/>
      <c r="G36" s="30"/>
      <c r="H36" s="28"/>
      <c r="I36" s="30"/>
      <c r="J36" s="28"/>
      <c r="K36" s="30"/>
      <c r="L36" s="89"/>
      <c r="M36" s="30"/>
      <c r="N36" s="33"/>
      <c r="O36" s="151">
        <v>7</v>
      </c>
      <c r="P36" s="154" t="s">
        <v>4</v>
      </c>
      <c r="Q36" s="30"/>
      <c r="R36" s="35"/>
      <c r="S36" s="74"/>
      <c r="T36" s="67"/>
      <c r="U36" s="71"/>
      <c r="V36" s="67"/>
      <c r="W36" s="65"/>
      <c r="X36" s="67"/>
      <c r="Y36" s="144"/>
      <c r="Z36" s="66"/>
      <c r="AA36" s="65"/>
      <c r="AB36" s="67"/>
      <c r="AC36" s="151">
        <v>7</v>
      </c>
      <c r="AD36" s="154" t="s">
        <v>4</v>
      </c>
      <c r="AE36" s="65"/>
      <c r="AF36" s="67"/>
      <c r="AG36" s="65"/>
      <c r="AH36" s="66"/>
      <c r="AI36" s="65"/>
      <c r="AJ36" s="66"/>
      <c r="AK36" s="65"/>
      <c r="AL36" s="66"/>
      <c r="AM36" s="65"/>
      <c r="AN36" s="66"/>
      <c r="AO36" s="30"/>
      <c r="AP36" s="28"/>
      <c r="BH36" s="151">
        <v>7</v>
      </c>
      <c r="BI36" s="154" t="s">
        <v>4</v>
      </c>
      <c r="BJ36" s="65"/>
      <c r="BK36" s="67"/>
      <c r="BL36" s="65"/>
      <c r="BM36" s="66"/>
      <c r="BN36" s="129"/>
      <c r="BO36" s="129"/>
      <c r="BP36" s="129"/>
      <c r="BQ36" s="129"/>
      <c r="BR36" s="129"/>
      <c r="BS36" s="129"/>
      <c r="BT36" s="129"/>
      <c r="BU36" s="130"/>
    </row>
    <row r="37" spans="1:73" s="5" customFormat="1" ht="14.25" customHeight="1">
      <c r="A37" s="152"/>
      <c r="B37" s="155"/>
      <c r="C37" s="50"/>
      <c r="D37" s="25"/>
      <c r="E37" s="50"/>
      <c r="F37" s="25"/>
      <c r="G37" s="45"/>
      <c r="H37" s="25"/>
      <c r="I37" s="45"/>
      <c r="J37" s="25"/>
      <c r="K37" s="50"/>
      <c r="L37" s="25"/>
      <c r="M37" s="45"/>
      <c r="N37" s="64"/>
      <c r="O37" s="152"/>
      <c r="P37" s="155"/>
      <c r="Q37" s="34"/>
      <c r="R37" s="25"/>
      <c r="S37" s="70"/>
      <c r="T37" s="52"/>
      <c r="U37" s="70"/>
      <c r="V37" s="52"/>
      <c r="W37" s="45"/>
      <c r="X37" s="54"/>
      <c r="Y37" s="141"/>
      <c r="Z37" s="25"/>
      <c r="AA37" s="45"/>
      <c r="AB37" s="54"/>
      <c r="AC37" s="152"/>
      <c r="AD37" s="155"/>
      <c r="AE37" s="50"/>
      <c r="AF37" s="25"/>
      <c r="AG37" s="50"/>
      <c r="AH37" s="25"/>
      <c r="AI37" s="50"/>
      <c r="AJ37" s="25"/>
      <c r="AK37" s="50"/>
      <c r="AL37" s="25"/>
      <c r="AM37" s="50"/>
      <c r="AN37" s="25"/>
      <c r="AO37" s="45"/>
      <c r="AP37" s="25"/>
      <c r="AR37" s="5">
        <f>D37</f>
        <v>0</v>
      </c>
      <c r="AS37" s="5">
        <f>F37</f>
        <v>0</v>
      </c>
      <c r="AT37" s="5">
        <f>H37</f>
        <v>0</v>
      </c>
      <c r="AU37" s="5">
        <f>L37</f>
        <v>0</v>
      </c>
      <c r="AV37" s="5">
        <f>N37</f>
        <v>0</v>
      </c>
      <c r="AW37" s="5">
        <f>R37</f>
        <v>0</v>
      </c>
      <c r="AX37" s="5">
        <f>T37</f>
        <v>0</v>
      </c>
      <c r="AY37" s="5">
        <f>V37</f>
        <v>0</v>
      </c>
      <c r="AZ37" s="5">
        <f>AB37</f>
        <v>0</v>
      </c>
      <c r="BA37" s="5" t="e">
        <f>#REF!</f>
        <v>#REF!</v>
      </c>
      <c r="BB37" s="5">
        <f>AF37</f>
        <v>0</v>
      </c>
      <c r="BC37" s="5">
        <f>AH37</f>
        <v>0</v>
      </c>
      <c r="BD37" s="5">
        <f>AJ37</f>
        <v>0</v>
      </c>
      <c r="BE37" s="5">
        <f>AN37</f>
        <v>0</v>
      </c>
      <c r="BF37" s="5">
        <f>AP37</f>
        <v>0</v>
      </c>
      <c r="BH37" s="152"/>
      <c r="BI37" s="155"/>
      <c r="BJ37" s="50"/>
      <c r="BK37" s="25"/>
      <c r="BL37" s="50"/>
      <c r="BM37" s="25"/>
      <c r="BN37" s="131"/>
      <c r="BO37" s="131"/>
      <c r="BP37" s="131"/>
      <c r="BQ37" s="131"/>
      <c r="BR37" s="131"/>
      <c r="BS37" s="131"/>
      <c r="BT37" s="131"/>
      <c r="BU37" s="132"/>
    </row>
    <row r="38" spans="1:73" s="5" customFormat="1" ht="11.25" customHeight="1">
      <c r="A38" s="152"/>
      <c r="B38" s="10" t="s">
        <v>125</v>
      </c>
      <c r="C38" s="49"/>
      <c r="D38" s="31"/>
      <c r="E38" s="46"/>
      <c r="F38" s="48"/>
      <c r="G38" s="46"/>
      <c r="H38" s="47"/>
      <c r="I38" s="46"/>
      <c r="J38" s="47"/>
      <c r="K38" s="46"/>
      <c r="L38" s="48"/>
      <c r="M38" s="46"/>
      <c r="N38" s="48"/>
      <c r="O38" s="152"/>
      <c r="P38" s="10" t="str">
        <f>B38</f>
        <v>17-10-15</v>
      </c>
      <c r="Q38" s="37"/>
      <c r="R38" s="38"/>
      <c r="S38" s="46"/>
      <c r="T38" s="47"/>
      <c r="U38" s="46"/>
      <c r="V38" s="47"/>
      <c r="W38" s="46"/>
      <c r="X38" s="47"/>
      <c r="Y38" s="46"/>
      <c r="Z38" s="48"/>
      <c r="AA38" s="46"/>
      <c r="AB38" s="47"/>
      <c r="AC38" s="152"/>
      <c r="AD38" s="10" t="str">
        <f>P38</f>
        <v>17-10-15</v>
      </c>
      <c r="AE38" s="46"/>
      <c r="AF38" s="47"/>
      <c r="AG38" s="46"/>
      <c r="AH38" s="48"/>
      <c r="AI38" s="47"/>
      <c r="AJ38" s="47"/>
      <c r="AK38" s="47"/>
      <c r="AL38" s="47"/>
      <c r="AM38" s="46"/>
      <c r="AN38" s="48"/>
      <c r="AO38" s="32"/>
      <c r="AP38" s="31"/>
      <c r="BH38" s="152"/>
      <c r="BI38" s="10" t="str">
        <f>AD38</f>
        <v>17-10-15</v>
      </c>
      <c r="BJ38" s="46"/>
      <c r="BK38" s="47"/>
      <c r="BL38" s="46"/>
      <c r="BM38" s="48"/>
      <c r="BN38" s="131"/>
      <c r="BO38" s="131"/>
      <c r="BP38" s="131"/>
      <c r="BQ38" s="131"/>
      <c r="BR38" s="131"/>
      <c r="BS38" s="131"/>
      <c r="BT38" s="131"/>
      <c r="BU38" s="132"/>
    </row>
    <row r="39" spans="1:73" s="5" customFormat="1" ht="12.75" customHeight="1">
      <c r="A39" s="152"/>
      <c r="B39" s="154" t="s">
        <v>5</v>
      </c>
      <c r="C39" s="65"/>
      <c r="D39" s="66"/>
      <c r="E39" s="88"/>
      <c r="F39" s="89"/>
      <c r="G39" s="30"/>
      <c r="H39" s="28"/>
      <c r="I39" s="30"/>
      <c r="J39" s="28"/>
      <c r="K39" s="30"/>
      <c r="L39" s="89"/>
      <c r="M39" s="30"/>
      <c r="N39" s="33"/>
      <c r="O39" s="152"/>
      <c r="P39" s="154" t="s">
        <v>5</v>
      </c>
      <c r="Q39" s="30"/>
      <c r="R39" s="35"/>
      <c r="S39" s="74"/>
      <c r="T39" s="67"/>
      <c r="U39" s="71"/>
      <c r="V39" s="67"/>
      <c r="W39" s="65"/>
      <c r="X39" s="67"/>
      <c r="Y39" s="144"/>
      <c r="Z39" s="66"/>
      <c r="AA39" s="65"/>
      <c r="AB39" s="67"/>
      <c r="AC39" s="152"/>
      <c r="AD39" s="154" t="s">
        <v>5</v>
      </c>
      <c r="AE39" s="65"/>
      <c r="AF39" s="67"/>
      <c r="AG39" s="65"/>
      <c r="AH39" s="66"/>
      <c r="AI39" s="65"/>
      <c r="AJ39" s="66"/>
      <c r="AK39" s="65"/>
      <c r="AL39" s="66"/>
      <c r="AM39" s="65"/>
      <c r="AN39" s="66"/>
      <c r="AO39" s="30"/>
      <c r="AP39" s="28"/>
      <c r="BH39" s="152"/>
      <c r="BI39" s="154" t="s">
        <v>5</v>
      </c>
      <c r="BJ39" s="65"/>
      <c r="BK39" s="67"/>
      <c r="BL39" s="65"/>
      <c r="BM39" s="66"/>
      <c r="BN39" s="131"/>
      <c r="BO39" s="131"/>
      <c r="BP39" s="131"/>
      <c r="BQ39" s="131"/>
      <c r="BR39" s="131"/>
      <c r="BS39" s="131"/>
      <c r="BT39" s="131"/>
      <c r="BU39" s="132"/>
    </row>
    <row r="40" spans="1:73" s="5" customFormat="1" ht="12.75" customHeight="1">
      <c r="A40" s="153"/>
      <c r="B40" s="155"/>
      <c r="C40" s="50"/>
      <c r="D40" s="25"/>
      <c r="E40" s="50"/>
      <c r="F40" s="25"/>
      <c r="G40" s="45"/>
      <c r="H40" s="25"/>
      <c r="I40" s="45"/>
      <c r="J40" s="25"/>
      <c r="K40" s="50"/>
      <c r="L40" s="25"/>
      <c r="M40" s="45"/>
      <c r="N40" s="64"/>
      <c r="O40" s="153"/>
      <c r="P40" s="155"/>
      <c r="Q40" s="34"/>
      <c r="R40" s="25"/>
      <c r="S40" s="70"/>
      <c r="T40" s="52"/>
      <c r="U40" s="70"/>
      <c r="V40" s="52"/>
      <c r="W40" s="45"/>
      <c r="X40" s="54"/>
      <c r="Y40" s="141"/>
      <c r="Z40" s="25"/>
      <c r="AA40" s="45"/>
      <c r="AB40" s="54"/>
      <c r="AC40" s="153"/>
      <c r="AD40" s="155"/>
      <c r="AE40" s="50"/>
      <c r="AF40" s="25"/>
      <c r="AG40" s="50"/>
      <c r="AH40" s="25"/>
      <c r="AI40" s="50"/>
      <c r="AJ40" s="25"/>
      <c r="AK40" s="50"/>
      <c r="AL40" s="25"/>
      <c r="AM40" s="50"/>
      <c r="AN40" s="25"/>
      <c r="AO40" s="45"/>
      <c r="AP40" s="25"/>
      <c r="AR40" s="5">
        <f>D40</f>
        <v>0</v>
      </c>
      <c r="AS40" s="5">
        <f>F40</f>
        <v>0</v>
      </c>
      <c r="AT40" s="5">
        <f>H40</f>
        <v>0</v>
      </c>
      <c r="AU40" s="5">
        <f>L40</f>
        <v>0</v>
      </c>
      <c r="AV40" s="5">
        <f>N40</f>
        <v>0</v>
      </c>
      <c r="AW40" s="5">
        <f>R40</f>
        <v>0</v>
      </c>
      <c r="AX40" s="5">
        <f>T40</f>
        <v>0</v>
      </c>
      <c r="AY40" s="5">
        <f>V40</f>
        <v>0</v>
      </c>
      <c r="AZ40" s="5">
        <f>AB40</f>
        <v>0</v>
      </c>
      <c r="BA40" s="5" t="e">
        <f>#REF!</f>
        <v>#REF!</v>
      </c>
      <c r="BB40" s="5">
        <f>AF40</f>
        <v>0</v>
      </c>
      <c r="BC40" s="5">
        <f>AH40</f>
        <v>0</v>
      </c>
      <c r="BD40" s="5">
        <f>AJ40</f>
        <v>0</v>
      </c>
      <c r="BE40" s="5">
        <f>AN40</f>
        <v>0</v>
      </c>
      <c r="BF40" s="5">
        <f>AP40</f>
        <v>0</v>
      </c>
      <c r="BH40" s="153"/>
      <c r="BI40" s="155"/>
      <c r="BJ40" s="50"/>
      <c r="BK40" s="25"/>
      <c r="BL40" s="50"/>
      <c r="BM40" s="25"/>
      <c r="BN40" s="133"/>
      <c r="BO40" s="133"/>
      <c r="BP40" s="133"/>
      <c r="BQ40" s="133"/>
      <c r="BR40" s="133"/>
      <c r="BS40" s="133"/>
      <c r="BT40" s="133"/>
      <c r="BU40" s="134"/>
    </row>
    <row r="41" spans="1:73" s="3" customFormat="1" ht="14.25" customHeight="1">
      <c r="A41" s="165" t="s">
        <v>11</v>
      </c>
      <c r="B41" s="170"/>
      <c r="C41" s="167" t="s">
        <v>12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165" t="s">
        <v>7</v>
      </c>
      <c r="P41" s="170"/>
      <c r="Q41" s="167" t="s">
        <v>12</v>
      </c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165" t="s">
        <v>7</v>
      </c>
      <c r="AD41" s="170"/>
      <c r="AE41" s="167" t="s">
        <v>12</v>
      </c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9"/>
      <c r="BH41" s="165" t="s">
        <v>7</v>
      </c>
      <c r="BI41" s="170"/>
      <c r="BJ41" s="167" t="s">
        <v>12</v>
      </c>
      <c r="BK41" s="168"/>
      <c r="BL41" s="168"/>
      <c r="BM41" s="168"/>
      <c r="BN41" s="168"/>
      <c r="BO41" s="169"/>
      <c r="BP41" s="167"/>
      <c r="BQ41" s="169"/>
      <c r="BR41" s="167"/>
      <c r="BS41" s="169"/>
      <c r="BT41" s="203"/>
      <c r="BU41" s="204"/>
    </row>
    <row r="42" spans="1:73" s="3" customFormat="1" ht="12.75" customHeight="1">
      <c r="A42" s="165" t="s">
        <v>6</v>
      </c>
      <c r="B42" s="170"/>
      <c r="C42" s="165"/>
      <c r="D42" s="170"/>
      <c r="E42" s="165"/>
      <c r="F42" s="170"/>
      <c r="G42" s="165"/>
      <c r="H42" s="170"/>
      <c r="I42" s="165"/>
      <c r="J42" s="170"/>
      <c r="K42" s="165"/>
      <c r="L42" s="166"/>
      <c r="M42" s="165"/>
      <c r="N42" s="166"/>
      <c r="O42" s="165" t="s">
        <v>6</v>
      </c>
      <c r="P42" s="170"/>
      <c r="Q42" s="165"/>
      <c r="R42" s="166"/>
      <c r="S42" s="165"/>
      <c r="T42" s="166"/>
      <c r="U42" s="165"/>
      <c r="V42" s="166"/>
      <c r="W42" s="139"/>
      <c r="X42" s="139"/>
      <c r="Y42" s="165"/>
      <c r="Z42" s="171"/>
      <c r="AA42" s="165"/>
      <c r="AB42" s="171"/>
      <c r="AC42" s="165" t="s">
        <v>6</v>
      </c>
      <c r="AD42" s="170"/>
      <c r="AE42" s="165"/>
      <c r="AF42" s="170"/>
      <c r="AG42" s="165"/>
      <c r="AH42" s="170"/>
      <c r="AI42" s="165"/>
      <c r="AJ42" s="166"/>
      <c r="AK42" s="165"/>
      <c r="AL42" s="166"/>
      <c r="AM42" s="165"/>
      <c r="AN42" s="166"/>
      <c r="AO42" s="165"/>
      <c r="AP42" s="170"/>
      <c r="BH42" s="165" t="s">
        <v>6</v>
      </c>
      <c r="BI42" s="170"/>
      <c r="BJ42" s="165"/>
      <c r="BK42" s="170"/>
      <c r="BL42" s="165"/>
      <c r="BM42" s="170"/>
      <c r="BN42" s="165"/>
      <c r="BO42" s="166"/>
      <c r="BP42" s="165"/>
      <c r="BQ42" s="166"/>
      <c r="BR42" s="165"/>
      <c r="BS42" s="166"/>
      <c r="BT42" s="165"/>
      <c r="BU42" s="170"/>
    </row>
    <row r="43" spans="1:71" ht="15.75" customHeight="1">
      <c r="A43" s="44"/>
      <c r="B43" s="44"/>
      <c r="C43" s="44"/>
      <c r="D43" s="44"/>
      <c r="E43" s="72"/>
      <c r="F43" s="44"/>
      <c r="K43" s="164" t="s">
        <v>73</v>
      </c>
      <c r="L43" s="164"/>
      <c r="Q43" s="72"/>
      <c r="R43" s="44"/>
      <c r="S43" s="1"/>
      <c r="Y43" s="164" t="s">
        <v>73</v>
      </c>
      <c r="Z43" s="164"/>
      <c r="AA43" s="164"/>
      <c r="AB43" s="164"/>
      <c r="AC43" s="44"/>
      <c r="AD43" s="44"/>
      <c r="AE43" s="72"/>
      <c r="AF43" s="44"/>
      <c r="AM43" s="164" t="s">
        <v>73</v>
      </c>
      <c r="AN43" s="164"/>
      <c r="BH43" s="44"/>
      <c r="BI43" s="44"/>
      <c r="BJ43" s="72"/>
      <c r="BK43" s="44"/>
      <c r="BR43" s="164" t="s">
        <v>73</v>
      </c>
      <c r="BS43" s="164"/>
    </row>
    <row r="44" spans="3:71" s="39" customFormat="1" ht="20.25" customHeight="1">
      <c r="C44" s="40" t="s">
        <v>109</v>
      </c>
      <c r="E44" s="101" t="s">
        <v>110</v>
      </c>
      <c r="K44" s="39" t="s">
        <v>74</v>
      </c>
      <c r="Q44" s="40" t="s">
        <v>109</v>
      </c>
      <c r="S44" s="101" t="s">
        <v>110</v>
      </c>
      <c r="Y44" s="198" t="s">
        <v>74</v>
      </c>
      <c r="Z44" s="198"/>
      <c r="AA44" s="198"/>
      <c r="AB44" s="198"/>
      <c r="AE44" s="40" t="s">
        <v>109</v>
      </c>
      <c r="AG44" s="101" t="s">
        <v>110</v>
      </c>
      <c r="AM44" s="198" t="s">
        <v>74</v>
      </c>
      <c r="AN44" s="198"/>
      <c r="BJ44" s="40" t="s">
        <v>109</v>
      </c>
      <c r="BL44" s="101" t="s">
        <v>110</v>
      </c>
      <c r="BR44" s="198" t="s">
        <v>74</v>
      </c>
      <c r="BS44" s="198"/>
    </row>
    <row r="45" spans="1:33" ht="18.75">
      <c r="A45" s="40"/>
      <c r="B45" s="9"/>
      <c r="E45" s="9" t="s">
        <v>112</v>
      </c>
      <c r="Q45" s="40"/>
      <c r="R45" s="9"/>
      <c r="S45" s="9" t="s">
        <v>112</v>
      </c>
      <c r="U45" s="1"/>
      <c r="AG45" s="9" t="s">
        <v>112</v>
      </c>
    </row>
    <row r="46" spans="2:18" ht="15" customHeight="1">
      <c r="B46" s="9"/>
      <c r="K46" s="198"/>
      <c r="L46" s="198"/>
      <c r="R46" s="9"/>
    </row>
    <row r="47" spans="2:18" ht="12.75">
      <c r="B47" s="9"/>
      <c r="R47" s="9"/>
    </row>
    <row r="48" spans="2:18" ht="12.75">
      <c r="B48" s="9"/>
      <c r="R48" s="9"/>
    </row>
    <row r="49" spans="2:18" ht="12.75">
      <c r="B49" s="9"/>
      <c r="R49" s="9"/>
    </row>
    <row r="50" spans="2:18" ht="12.75">
      <c r="B50" s="9"/>
      <c r="R50" s="9"/>
    </row>
    <row r="51" spans="2:18" ht="12.75">
      <c r="B51" s="9"/>
      <c r="R51" s="9"/>
    </row>
    <row r="52" spans="2:18" ht="12.75">
      <c r="B52" s="9"/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  <row r="323" spans="2:18" ht="12.75">
      <c r="B323" s="9"/>
      <c r="R323" s="9"/>
    </row>
    <row r="324" spans="2:18" ht="12.75">
      <c r="B324" s="9"/>
      <c r="R324" s="9"/>
    </row>
    <row r="325" spans="2:18" ht="12.75">
      <c r="B325" s="9"/>
      <c r="R325" s="9"/>
    </row>
    <row r="326" spans="2:18" ht="12.75">
      <c r="B326" s="9"/>
      <c r="R326" s="9"/>
    </row>
    <row r="327" spans="2:18" ht="12.75">
      <c r="B327" s="9"/>
      <c r="R327" s="9"/>
    </row>
    <row r="328" spans="2:18" ht="12.75">
      <c r="B328" s="9"/>
      <c r="R328" s="9"/>
    </row>
    <row r="329" spans="2:18" ht="12.75">
      <c r="B329" s="9"/>
      <c r="R329" s="9"/>
    </row>
    <row r="330" spans="2:18" ht="12.75">
      <c r="B330" s="9"/>
      <c r="R330" s="9"/>
    </row>
    <row r="331" spans="2:18" ht="12.75">
      <c r="B331" s="9"/>
      <c r="R331" s="9"/>
    </row>
    <row r="332" spans="2:18" ht="12.75">
      <c r="B332" s="9"/>
      <c r="R332" s="9"/>
    </row>
    <row r="333" spans="2:18" ht="12.75">
      <c r="B333" s="9"/>
      <c r="R333" s="9"/>
    </row>
    <row r="334" spans="2:18" ht="12.75">
      <c r="B334" s="9"/>
      <c r="R334" s="9"/>
    </row>
    <row r="335" spans="2:18" ht="12.75">
      <c r="B335" s="9"/>
      <c r="R335" s="9"/>
    </row>
    <row r="336" spans="2:18" ht="12.75">
      <c r="B336" s="9"/>
      <c r="R336" s="9"/>
    </row>
    <row r="337" spans="2:18" ht="12.75">
      <c r="B337" s="9"/>
      <c r="R337" s="9"/>
    </row>
    <row r="338" spans="2:18" ht="12.75">
      <c r="B338" s="9"/>
      <c r="R338" s="9"/>
    </row>
    <row r="339" spans="2:18" ht="12.75">
      <c r="B339" s="9"/>
      <c r="R339" s="9"/>
    </row>
    <row r="340" spans="2:18" ht="12.75">
      <c r="B340" s="9"/>
      <c r="R340" s="9"/>
    </row>
    <row r="341" spans="2:18" ht="12.75">
      <c r="B341" s="9"/>
      <c r="R341" s="9"/>
    </row>
    <row r="342" spans="2:18" ht="12.75">
      <c r="B342" s="9"/>
      <c r="R342" s="9"/>
    </row>
    <row r="343" spans="2:18" ht="12.75">
      <c r="B343" s="9"/>
      <c r="R343" s="9"/>
    </row>
    <row r="344" spans="2:18" ht="12.75">
      <c r="B344" s="9"/>
      <c r="R344" s="9"/>
    </row>
    <row r="345" spans="2:18" ht="12.75">
      <c r="B345" s="9"/>
      <c r="R345" s="9"/>
    </row>
    <row r="346" spans="2:18" ht="12.75">
      <c r="B346" s="9"/>
      <c r="R346" s="9"/>
    </row>
    <row r="347" spans="2:18" ht="12.75">
      <c r="B347" s="9"/>
      <c r="R347" s="9"/>
    </row>
    <row r="348" spans="2:18" ht="12.75">
      <c r="B348" s="9"/>
      <c r="R348" s="9"/>
    </row>
    <row r="349" spans="2:18" ht="12.75">
      <c r="B349" s="9"/>
      <c r="R349" s="9"/>
    </row>
    <row r="350" spans="2:18" ht="12.75">
      <c r="B350" s="9"/>
      <c r="R350" s="9"/>
    </row>
    <row r="351" spans="2:18" ht="12.75">
      <c r="B351" s="9"/>
      <c r="R351" s="9"/>
    </row>
    <row r="352" spans="2:18" ht="12.75">
      <c r="B352" s="9"/>
      <c r="R352" s="9"/>
    </row>
    <row r="353" spans="2:18" ht="12.75">
      <c r="B353" s="9"/>
      <c r="R353" s="9"/>
    </row>
    <row r="354" spans="2:18" ht="12.75">
      <c r="B354" s="9"/>
      <c r="R354" s="9"/>
    </row>
    <row r="355" spans="2:18" ht="12.75">
      <c r="B355" s="9"/>
      <c r="R355" s="9"/>
    </row>
    <row r="356" spans="2:18" ht="12.75">
      <c r="B356" s="9"/>
      <c r="R356" s="9"/>
    </row>
    <row r="357" spans="2:18" ht="12.75">
      <c r="B357" s="9"/>
      <c r="R357" s="9"/>
    </row>
    <row r="358" spans="2:18" ht="12.75">
      <c r="B358" s="9"/>
      <c r="R358" s="9"/>
    </row>
    <row r="359" spans="2:18" ht="12.75">
      <c r="B359" s="9"/>
      <c r="R359" s="9"/>
    </row>
    <row r="360" spans="2:18" ht="12.75">
      <c r="B360" s="9"/>
      <c r="R360" s="9"/>
    </row>
    <row r="361" spans="2:18" ht="12.75">
      <c r="B361" s="9"/>
      <c r="R361" s="9"/>
    </row>
    <row r="362" spans="2:18" ht="12.75">
      <c r="B362" s="9"/>
      <c r="R362" s="9"/>
    </row>
    <row r="363" spans="2:18" ht="12.75">
      <c r="B363" s="9"/>
      <c r="R363" s="9"/>
    </row>
    <row r="364" spans="2:18" ht="12.75">
      <c r="B364" s="9"/>
      <c r="R364" s="9"/>
    </row>
    <row r="365" spans="2:18" ht="12.75">
      <c r="B365" s="9"/>
      <c r="R365" s="9"/>
    </row>
    <row r="366" spans="2:18" ht="12.75">
      <c r="B366" s="9"/>
      <c r="R366" s="9"/>
    </row>
    <row r="367" spans="2:18" ht="12.75">
      <c r="B367" s="9"/>
      <c r="R367" s="9"/>
    </row>
    <row r="368" spans="2:18" ht="12.75">
      <c r="B368" s="9"/>
      <c r="R368" s="9"/>
    </row>
    <row r="369" spans="2:18" ht="12.75">
      <c r="B369" s="9"/>
      <c r="R369" s="9"/>
    </row>
    <row r="370" spans="2:18" ht="12.75">
      <c r="B370" s="9"/>
      <c r="R370" s="9"/>
    </row>
    <row r="371" spans="2:18" ht="12.75">
      <c r="B371" s="9"/>
      <c r="R371" s="9"/>
    </row>
  </sheetData>
  <mergeCells count="164">
    <mergeCell ref="BT4:BU5"/>
    <mergeCell ref="BT1:BU1"/>
    <mergeCell ref="Y44:Z44"/>
    <mergeCell ref="AM44:AN44"/>
    <mergeCell ref="BR44:BS44"/>
    <mergeCell ref="BR43:BS43"/>
    <mergeCell ref="BR1:BS2"/>
    <mergeCell ref="BJ41:BO41"/>
    <mergeCell ref="BR41:BS41"/>
    <mergeCell ref="BP4:BQ5"/>
    <mergeCell ref="BR4:BS5"/>
    <mergeCell ref="BH41:BI41"/>
    <mergeCell ref="BT41:BU41"/>
    <mergeCell ref="BH30:BH34"/>
    <mergeCell ref="BI30:BI31"/>
    <mergeCell ref="BI33:BI34"/>
    <mergeCell ref="BH36:BH40"/>
    <mergeCell ref="BI36:BI37"/>
    <mergeCell ref="BI39:BI40"/>
    <mergeCell ref="BH42:BI42"/>
    <mergeCell ref="BJ42:BK42"/>
    <mergeCell ref="BL42:BM42"/>
    <mergeCell ref="BN42:BO42"/>
    <mergeCell ref="BP42:BQ42"/>
    <mergeCell ref="BR42:BS42"/>
    <mergeCell ref="BT42:BU42"/>
    <mergeCell ref="BP41:BQ41"/>
    <mergeCell ref="AA44:AB44"/>
    <mergeCell ref="AC24:AC28"/>
    <mergeCell ref="AD24:AD25"/>
    <mergeCell ref="AD27:AD28"/>
    <mergeCell ref="AC42:AD42"/>
    <mergeCell ref="AC36:AC40"/>
    <mergeCell ref="AC41:AD41"/>
    <mergeCell ref="AD39:AD40"/>
    <mergeCell ref="Q41:AB41"/>
    <mergeCell ref="Y43:Z43"/>
    <mergeCell ref="BH2:BK2"/>
    <mergeCell ref="BT2:BU2"/>
    <mergeCell ref="AA1:AB1"/>
    <mergeCell ref="AA2:AB2"/>
    <mergeCell ref="BH4:BI4"/>
    <mergeCell ref="BJ4:BK5"/>
    <mergeCell ref="BL4:BM5"/>
    <mergeCell ref="BN4:BO5"/>
    <mergeCell ref="K46:L46"/>
    <mergeCell ref="U42:V42"/>
    <mergeCell ref="K42:L42"/>
    <mergeCell ref="K43:L43"/>
    <mergeCell ref="Q42:R42"/>
    <mergeCell ref="AA4:AB5"/>
    <mergeCell ref="A2:D2"/>
    <mergeCell ref="A4:B4"/>
    <mergeCell ref="I4:J5"/>
    <mergeCell ref="S4:T5"/>
    <mergeCell ref="U4:V5"/>
    <mergeCell ref="Y1:Z2"/>
    <mergeCell ref="W4:X5"/>
    <mergeCell ref="A6:A10"/>
    <mergeCell ref="O12:O16"/>
    <mergeCell ref="O2:R2"/>
    <mergeCell ref="A12:A16"/>
    <mergeCell ref="B15:B16"/>
    <mergeCell ref="B12:B13"/>
    <mergeCell ref="C4:D5"/>
    <mergeCell ref="E4:F5"/>
    <mergeCell ref="M4:N5"/>
    <mergeCell ref="O4:P4"/>
    <mergeCell ref="O18:O22"/>
    <mergeCell ref="P18:P19"/>
    <mergeCell ref="P33:P34"/>
    <mergeCell ref="O36:O40"/>
    <mergeCell ref="P21:P22"/>
    <mergeCell ref="O24:O28"/>
    <mergeCell ref="P24:P25"/>
    <mergeCell ref="P27:P28"/>
    <mergeCell ref="P36:P37"/>
    <mergeCell ref="P39:P40"/>
    <mergeCell ref="P9:P10"/>
    <mergeCell ref="A41:B41"/>
    <mergeCell ref="O41:P41"/>
    <mergeCell ref="B33:B34"/>
    <mergeCell ref="B30:B31"/>
    <mergeCell ref="A30:A34"/>
    <mergeCell ref="A36:A40"/>
    <mergeCell ref="B36:B37"/>
    <mergeCell ref="C41:N41"/>
    <mergeCell ref="P15:P16"/>
    <mergeCell ref="A42:B42"/>
    <mergeCell ref="S42:T42"/>
    <mergeCell ref="O42:P42"/>
    <mergeCell ref="C42:D42"/>
    <mergeCell ref="E42:F42"/>
    <mergeCell ref="G42:H42"/>
    <mergeCell ref="M42:N42"/>
    <mergeCell ref="I42:J42"/>
    <mergeCell ref="B39:B40"/>
    <mergeCell ref="G4:H5"/>
    <mergeCell ref="K4:L5"/>
    <mergeCell ref="A24:A28"/>
    <mergeCell ref="B18:B19"/>
    <mergeCell ref="B27:B28"/>
    <mergeCell ref="B24:B25"/>
    <mergeCell ref="B21:B22"/>
    <mergeCell ref="A18:A22"/>
    <mergeCell ref="B6:B7"/>
    <mergeCell ref="B9:B10"/>
    <mergeCell ref="AO1:AP1"/>
    <mergeCell ref="AC2:AF2"/>
    <mergeCell ref="AO2:AP2"/>
    <mergeCell ref="AC4:AD4"/>
    <mergeCell ref="AE4:AF5"/>
    <mergeCell ref="AG4:AH5"/>
    <mergeCell ref="AO4:AP5"/>
    <mergeCell ref="AN1:AN2"/>
    <mergeCell ref="AI4:AJ5"/>
    <mergeCell ref="AM4:AN5"/>
    <mergeCell ref="K1:L2"/>
    <mergeCell ref="AC6:AC10"/>
    <mergeCell ref="AD6:AD7"/>
    <mergeCell ref="Q4:R5"/>
    <mergeCell ref="AD9:AD10"/>
    <mergeCell ref="Y4:Z5"/>
    <mergeCell ref="AK4:AL5"/>
    <mergeCell ref="O6:O10"/>
    <mergeCell ref="P6:P7"/>
    <mergeCell ref="P12:P13"/>
    <mergeCell ref="O30:O34"/>
    <mergeCell ref="P30:P31"/>
    <mergeCell ref="AO42:AP42"/>
    <mergeCell ref="AE42:AF42"/>
    <mergeCell ref="AG42:AH42"/>
    <mergeCell ref="AI42:AJ42"/>
    <mergeCell ref="AM42:AN42"/>
    <mergeCell ref="AA42:AB42"/>
    <mergeCell ref="Y42:Z42"/>
    <mergeCell ref="AD15:AD16"/>
    <mergeCell ref="AC12:AC16"/>
    <mergeCell ref="AD18:AD19"/>
    <mergeCell ref="AC18:AC22"/>
    <mergeCell ref="AD21:AD22"/>
    <mergeCell ref="AA43:AB43"/>
    <mergeCell ref="AM43:AN43"/>
    <mergeCell ref="AK42:AL42"/>
    <mergeCell ref="AE8:AP8"/>
    <mergeCell ref="AE41:AP41"/>
    <mergeCell ref="AC30:AC34"/>
    <mergeCell ref="AD30:AD31"/>
    <mergeCell ref="AD33:AD34"/>
    <mergeCell ref="AD36:AD37"/>
    <mergeCell ref="AD12:AD13"/>
    <mergeCell ref="BH24:BH28"/>
    <mergeCell ref="BI24:BI25"/>
    <mergeCell ref="BI27:BI28"/>
    <mergeCell ref="BH6:BH10"/>
    <mergeCell ref="BI6:BI7"/>
    <mergeCell ref="BI9:BI10"/>
    <mergeCell ref="BH12:BH16"/>
    <mergeCell ref="BI12:BI13"/>
    <mergeCell ref="BI15:BI16"/>
    <mergeCell ref="AE20:AP20"/>
    <mergeCell ref="BH18:BH22"/>
    <mergeCell ref="BI18:BI19"/>
    <mergeCell ref="BI21:BI22"/>
  </mergeCells>
  <conditionalFormatting sqref="W74:X65536 AO1:AO2 AD5 AM1:AM3 AC41:AE42 AE45:AP65536 AI1:AI4 AC43 AE4 AC1:AC5 AO43:AP44 AJ44:AL44 AI42:AO42 AD1:AH3 AG4 AK4 BL42 BJ44:BL44 AQ1:BG65536 BV1:IV65536 BT1:BT2 BI5 BP4 BH41:BJ42 BR3 BT41:BT42 AG42 BH43 BJ4 BH1:BH5 BT43:BU44 AE44:AG44 BO44:BQ44 BJ45:BU65536 BH46:BI65536 BN42:BS42 BL4 F45:P46 A47:V65536 BN4 R46:X46 Q42:Y42 AA42 V1:X3 T1:T3 Y45:AB65536 Q44:S44 Q45:X45 AA44:AB44 AC46:AD65536 AA3 G1:G4 K42:N42 Q41 J1:J3 P5 O41:P42 O4:O5 O1:R2 E42 E4 K3 B5 A41:C42 C1:C4 B1:B3 D1:F3 A45 C44:E46 A43 B45:B46 A1:A5 G42 H1:H3 I1:I4 I42 BI1:BN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Y34:Z35 Y28:Z29 Y22:Z23 Y10:Z11 AK30 AF16 BJ24:BJ28 AG39 AO9:AO10 AH31 BK19 AI9 AO15:AO16 AO39:AO40 AO36:AO37 AP37 BJ18:BJ22 AP13 AP40 AF31 AG36 AI39 AK33 AN35:AP35 AN40 AI36 AN25 AK12:AK13 AE27:AE28 AM12:AM16 AP19 AF13 AM39:AM40 AN37 AE36:AE40 AP34 AO33:AO34 AO12:AO13 M12:M16 AM30:AM37 J16 AJ16 BK40 BK37 AH28 AF25 AI6 AE29:AP29 BJ6 AE35:AL35 AF40:AL40 AM27:AM28 AF37:AL37 AK39 AK36 AJ25:AL25 AJ13 BJ9 AJ34:AL34 AL16 AE17:AP17 AE23:AP23 AH25 AP31 AF28 S6:S10 AF34 AG24:AG28 AH16 AN16 AG30:AG34 AG12:AG16 AI24:AI28 AI30:AI34 AE6:AE16 AK15:AK16 AF11:AP11 AM24:AM25 AO30:AO31 BK16 AP25 AJ31:AL31 AG6 AK24 W36 BK28 AG9 AP22 AF10:AL10 AK9 AK6 AF7:AL7 AL13 BK22 BK34 BJ36:BJ40 AN10 AO18:AO19 AM6:AM7 AM9:AM10 AP7 AP10 AO6:AO7 AO21:AO22 AI21 AI18 AG18 AE18:AE22 AG21 AF22:AL22 AK21 AK18 AF19:AL19 AN22 AM18:AM19 AM21:AM22 BK25 AH13 AE32:AE34 AH34 AO24:AO25 AO27:AO28 W39 BK13 BJ12:BJ16 AK27 T7 T13 T16 L16 J19 AB10 AA29:AB31 M6:M7 AA36 AA39 T25 AB28 AA9:AA10 R22 N7 U33:U34 R39:R40 H37:H38 G36:G40 K39 K33:K34 K37:L37 R7 K21 N31 C12:C13 M39:N40 R16 K36 S18 U36 U39 K8:N8 K30:K31 L31 L34 H31 N28 C39:C40 C36:C37 M34:N37 U21 C16:D16 I20:J20 W27:W28 L7 J31 N25 D40:F40 R10 L13 V31 T31 W30:W31 G24:G28 S39 R34:R37 L22 K12:K13 Q6:Q10 U24:U25 S36 D37:F37 H40 J37:J38 K9 I36:I40 C26:C28 J40:L40 I6:I7 C19:D19 E6:E7 F22:H22 C7:D7 F7:H7 J10 C30 G30:G31 H25:H26 C9:C10 D13:J13 H19 H28 J25:J26 C11:N11 I9:I10 C29:N29 I30:I31 C35:L35 I33:I34 J7 AA32 E21:E22 C17:N17 N10 M20:N20 L19 W6:W7 K18:K19 J34 V28 K15:K16 E15:E16 K6:K7 M21:M22 M9:M10 M18:M19 N22 N19 N13 R19:T19 Q17:V17 AI14:AI16 E30:E32 M30:M31 S30:S31 R31 Q11:T11 U15:U16 T10 BJ30:BJ34 V19 U18:U19 Q27:Q28 V16 R13 R28 V25 V13 V7 X28 S21:S22 X19:Z19 W9:W10 X31:Z31 X10 AJ28:AL28 W33:W34 W21:W22 BL24:BL28 R23:X23 U9 S33:S34 Q29:X29 W11:X11 E18:E19 F19 G32:J32 D28:F28 I24:I28 I18:I19 V10:V11 I21:I22 K25:L25 S35:X35 AA6:AB7 L26:N26 H34 M27:M28 M24:M25 Q12:Q13 S24:S28 Q30:Q40 U27:U28 T28 AA23:AB25 R25 S12:S16 J28:L28 D34:F34 C31:D31 F31 C32:C34 C25:F25 C22:D23 D10:H10 G18:G19 E23:N23 G33:G34 L10 N16 J22 Q18:Q25 U11:U13 T34 U30:U31 V34 T22 U6:U7 AA33:AB35 AA15:AB17 AB19 AB22 AI12 Q15:Q16 AA14 AA18:AA22 AA26:AA28 F16:H16 AE24:AE25 AE30 BK31 BM34 BM19 BL18:BL22 BJ17:BM17 BJ29:BM29 BJ23:BM23 BM40 BM37 BL6 BL9 BM16 BL30:BL34 BJ35:BM35 BJ7:BM7 BM22 BL36:BL40 BJ10:BM11 BM25 BL12:BL16 BM31 BM13 BM28 V22 X13:Z13 W12:W13 X7:Z7 W15:W19 S37:AB37 X34 W24:W25 X25:Z25 AA11:AB13 X16:Z17 S40:AB40 X22">
    <cfRule type="cellIs" priority="3" dxfId="0" operator="equal" stopIfTrue="1">
      <formula>#REF!</formula>
    </cfRule>
  </conditionalFormatting>
  <conditionalFormatting sqref="AC6:AD40 BH6:BI40 O6:P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  <hyperlink ref="BL44" r:id="rId4" display="http://thoikhoabieu.dungquat.edu.vn"/>
  </hyperlinks>
  <printOptions/>
  <pageMargins left="0.25" right="0.25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2015-10-08T17:38:48Z</cp:lastPrinted>
  <dcterms:created xsi:type="dcterms:W3CDTF">2010-04-16T01:17:32Z</dcterms:created>
  <dcterms:modified xsi:type="dcterms:W3CDTF">2015-10-08T23:08:05Z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